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Recursos Públicos\Transparencia\Canarias\IBC\"/>
    </mc:Choice>
  </mc:AlternateContent>
  <bookViews>
    <workbookView xWindow="0" yWindow="0" windowWidth="19200" windowHeight="10860" firstSheet="1" activeTab="1"/>
  </bookViews>
  <sheets>
    <sheet name="2019 (2)" sheetId="7" state="hidden" r:id="rId1"/>
    <sheet name="2019" sheetId="6" r:id="rId2"/>
    <sheet name="2018" sheetId="1" r:id="rId3"/>
    <sheet name="2017" sheetId="4" r:id="rId4"/>
    <sheet name="2016" sheetId="5" r:id="rId5"/>
    <sheet name="2015" sheetId="3" r:id="rId6"/>
  </sheets>
  <definedNames>
    <definedName name="_xlnm._FilterDatabase" localSheetId="5" hidden="1">'2015'!$A$1:$E$19</definedName>
    <definedName name="_xlnm._FilterDatabase" localSheetId="4" hidden="1">'2016'!$A$1:$I$1</definedName>
    <definedName name="_xlnm._FilterDatabase" localSheetId="3" hidden="1">'2017'!$A$1:$I$1</definedName>
    <definedName name="_xlnm._FilterDatabase" localSheetId="2" hidden="1">'2018'!$A$1:$E$8</definedName>
    <definedName name="_xlnm._FilterDatabase" localSheetId="1" hidden="1">'2019'!$A$1:$K$1</definedName>
    <definedName name="_xlnm._FilterDatabase" localSheetId="0" hidden="1">'2019 (2)'!$A$1:$K$81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31" i="7" l="1"/>
  <c r="K32" i="7"/>
  <c r="K33" i="7"/>
  <c r="K34" i="7"/>
  <c r="K16" i="7"/>
  <c r="K17" i="7"/>
  <c r="K18" i="7"/>
  <c r="K19" i="7"/>
  <c r="K65" i="7"/>
  <c r="K66" i="7"/>
  <c r="K67" i="7"/>
  <c r="K68" i="7"/>
  <c r="K69" i="7"/>
  <c r="K70" i="7"/>
  <c r="K71" i="7"/>
  <c r="K72" i="7"/>
  <c r="K73" i="7"/>
  <c r="K74" i="7"/>
  <c r="K75" i="7"/>
  <c r="K76" i="7"/>
  <c r="K77" i="7"/>
  <c r="K78" i="7"/>
  <c r="K79" i="7"/>
  <c r="K80" i="7"/>
  <c r="K81" i="7"/>
</calcChain>
</file>

<file path=xl/sharedStrings.xml><?xml version="1.0" encoding="utf-8"?>
<sst xmlns="http://schemas.openxmlformats.org/spreadsheetml/2006/main" count="810" uniqueCount="84">
  <si>
    <t>COMUNIDAD</t>
  </si>
  <si>
    <t>CENTRO</t>
  </si>
  <si>
    <t>EJERCICIO</t>
  </si>
  <si>
    <t>CONVOCATORIA</t>
  </si>
  <si>
    <t>IMPORTE</t>
  </si>
  <si>
    <t>OBJETIVO</t>
  </si>
  <si>
    <t>ACTIVIDAD SUBVENCIONADA</t>
  </si>
  <si>
    <t>ADMINISTRACIÓN CONCEDENTE</t>
  </si>
  <si>
    <t>CANARIAS</t>
  </si>
  <si>
    <t>SERVICIO CANARIO DE EMPLEO</t>
  </si>
  <si>
    <t>FECHA CONCESIÓN</t>
  </si>
  <si>
    <t>50% del salario mínimo interprofesional para los puestos con jornada laboral completa de dichos trabajadores, reducido proporcionalmente para la jornada a tiempo parcial</t>
  </si>
  <si>
    <t>50% del salario mínimo interprofesional para los puestos con jornada laboral completa de dichos trabajadores, reducido proporcionalmente para la jornada a tiempo parcial. / Aumento en el porcentaje de financiación de las subvenciones por mantenimiento de puestos de trabajo de personas con discapacidad en Centros Especiales de Empleo del 50 por ciento del salario mínimo interprofesional actual al 55 por ciento, si bien sólo para el supuesto de aquellas personas con una discapacidad severa que conlleva especiales dificultades de acceso al mercado ordinario de trabajo</t>
  </si>
  <si>
    <t>50% SMI 2019</t>
  </si>
  <si>
    <t>50% y 55% SMI 2019</t>
  </si>
  <si>
    <t>Orden de 16 de octubre de 1998, del Ministerio de Trabajo y Asuntos Sociales (BOE nº 279), se establecen las bases reguladoras para la concesión de las ayudas y subvenciones públicas destinadas al fomento de la integración laboral de los discapacitados en Centros Especiales de Empleo, modificada por la Ley 27/2009, de 30 de diciembre, de medidas urgentes para el mantenimiento y fomento del empleo y la protección y fomento del empleo y la protección de las personas desempleadas</t>
  </si>
  <si>
    <t>Orden de 16 de octubre de 1998, del Ministerio de Trabajo y Asuntos Sociales (BOE nº 279), se establecen las bases reguladoras para la concesión de las ayudas y subvenciones públicas destinadas al fomento de la integración laboral de los discapacitados en Centros Especiales de Empleo, modificada por la Ley 27/2009, de 30 de diciembre, de medidas urgentes para el mantenimiento y fomento del empleo y la protección y fomento del empleo y la protección de las personas desempleadas. / Orden TMS/805/2019, de 23 de julio, por la que se incrementan, con carácter extraordinario, las subvenciones destinadas al mantenimiento de puestos de trabajo de personas con discapacidad en los Centros Especiales de Empleo, establecidas en la Orden de 16 de octubre de 1998, por la que se establecen las bases reguladoras para la concesión de las ayudas y subvenciones públicas destinadas al fomento de la integración laboral de las personas con discapacidad en centros especiales de empleo y trabajo autónomo</t>
  </si>
  <si>
    <t>UAAPS 2019</t>
  </si>
  <si>
    <t>UAAPS 2018</t>
  </si>
  <si>
    <t>UAAPS 2016</t>
  </si>
  <si>
    <t>UAAPS 2017</t>
  </si>
  <si>
    <t>50% SMI 2015</t>
  </si>
  <si>
    <t>Financiar los costes laborales y de seguridad social del ejercicio 2015, derivados de la contratación indefinida de los trabajadores y las trabajadoras de las UUA a la Actividad Profesional en los CEE, que se ubiquen en el ámbito exclusivo de gestión del SCE</t>
  </si>
  <si>
    <t>Resolución de 10 de abril de 2015, de la Presidenta del Servicio Canario de Empleo (BOC nº 76, de 22 de abril de 2015), por la que se aprueba la convocatoria para la concesión de subvenciones a las Unidades de Apoyo a la Actividad Profesional, en el marco de los servicios de ajuste de personal y social de los Centros Especiales de Empleo en el ejercicio 2015; modificada por Resolución de 24 de septiembre de 2015 (BOC nº 196, de 7 de octubre de 2015)</t>
  </si>
  <si>
    <t>Resolución de 23 de junio de 2016, de la Presidencia del Servicio Canario de Empleo (BOC nº 131, de 8.7.16), de convocatoria de subvenciones a las Unidades de Apoyo (UA) a la actividad profesional en el marco de los servicios de ajuste personal y social de los Centros Especiales de Empleo, del ejercicio 2016</t>
  </si>
  <si>
    <t>Financiar los costes laborales y de seguridad social, derivados de la contratación indefinida de los trabajadores de las UA a la Actividad Profesional del ejercicio 2016, en los CEE inscritos en el registro que gestiona el SCE, en el marco de los Servicios de Ajuste Personal y Social</t>
  </si>
  <si>
    <t>50% SMI 2016</t>
  </si>
  <si>
    <t>Resolución de 6 de julio de 2017 de la Presidencia del SCE (BDNS Identif. 354417) (BOC 135 de 14/07/2017), por la que se aprueba la Convocatoria para la concesión de subvenciones a las Unidades de Apoyo a la actividad profesional, en el marco de los servicios de ajuste de personal y social de los Centros Especiales de Empleo en el ejercicio 2017</t>
  </si>
  <si>
    <t>Financiar los costes laborales y de seguridad social correspondientes al ejercicio 2017, derivados de la contratación indefinida de los trabajadores de las UA de los CEE inscritos en el registro que gestiona el SCE, en el marco de los Servicios de Ajuste Personal y Social</t>
  </si>
  <si>
    <t>50% SMI 2017</t>
  </si>
  <si>
    <t>Resolución de fecha 25 de junio de 2018, de la Presidencia del Servicio Canario de Empleo (BOC 128, de 04/07/2018), de Convocatoria de subvenciones a las Unidades de Apoyo (UA) a la actividad profesional en el marco de los servicios de ajuste personal y social de los Centros Especiales de Empleo, del ejercicio 2018</t>
  </si>
  <si>
    <t>financiar los costes laborales y de seguridad social correspondientes al ejercicio 2018, derivados de la contratación indefinida de los trabajadores de las UA de los CEE inscritos en el registro que gestiona el SCE</t>
  </si>
  <si>
    <t>50% SMI 2018</t>
  </si>
  <si>
    <t>Resolución de la Presidencia del Servicio Canario de Empleo nº 5947/2019, de 7 de junio, publicada en el Boletín Oficial de Canarias nº 117, de 20 de junio de 2019, por la que se aprueba el gasto y la Convocatoria para la concesión de subvenciones a las Unidades de Apoyo a la actividad profesional, en el marco de los servicios de ajuste de personal y social de los Centros Especiales de Empleo (ejercicio 2019)</t>
  </si>
  <si>
    <t>Financiar los costes laborales y de seguridad social, correspondientes al ejercicio 2019, derivados de la contratación indefinida de los trabajadores de las UAAP de los CEE inscritos en el Registro de CEE del SCE</t>
  </si>
  <si>
    <t>UAAPS 2015</t>
  </si>
  <si>
    <t>CATALUÑA</t>
  </si>
  <si>
    <t>DEPARTAMENTO DE TRABAJO, ASUNTOS SOCIALES Y FAMILIAS</t>
  </si>
  <si>
    <t>LA PALMA</t>
  </si>
  <si>
    <t>Servei d'Ocupació de Catalunya (SOC)</t>
  </si>
  <si>
    <t>BARCELONA</t>
  </si>
  <si>
    <t>catalanas</t>
  </si>
  <si>
    <t>50% smi 2016</t>
  </si>
  <si>
    <t>ayuda complementaria smi 2016</t>
  </si>
  <si>
    <t>GARANTIA JUVENIL 2016</t>
  </si>
  <si>
    <t>TORTOSA</t>
  </si>
  <si>
    <t>UAAP 2015</t>
  </si>
  <si>
    <t>GARANTIA JUVENIL 2015</t>
  </si>
  <si>
    <t>GIRONA</t>
  </si>
  <si>
    <t>Hagamos Empleo para Jóvenes</t>
  </si>
  <si>
    <t>Orden EMO / 51/2015, de 19 de marzo, por la que se aprueban las bases reguladoras para la CONCESIÓN de la subvención destinada al fomento de la Integración laboral de las personas con discapacidad en centros especiales de Trabajo para en el año 2015.</t>
  </si>
  <si>
    <t>Financiar iniciativas para el mantenimiento de puestos de trabajo de personas con discapacidad en centros especiales de trabajo con la modalidad de subvención del coste salarial: nómina del ejercicio de cada convocatoria correspondiente al puesto de trabajo ocupado por la persona contratada con discapacidad con jornada a tiempo completo que esté de alta en la Seguridad Social, por importe del 50% del salario mínimo interprofesional, de acuerdo con las disponibilidades presupuestarias condicionadas a la transferencia de fondos por parte del Estado.</t>
  </si>
  <si>
    <t>Orden EMO/103/2015, de 22 de abril, por la que se aprueban las bases reguladoras para la concesión de subvenciones destinadas a la realización de acciones relativas a las unidades de apoyo a la actividad profesional en el marco de los servicios de ajuste personal y social de las personas con discapacidad en los centros especiales de trabajo, y se hace pública la convocatoria para el año 2015</t>
  </si>
  <si>
    <t>ORDEN EMO/370/2015, de 21 de diciembre, por la que se establecen las bases reguladoras y se hace pública la convocatoria anticipada para el año 2016 de subvenciones para un programa de ayuda complementaria destinada al mantenimiento de las personas con discapacidad en centros especiales de trabajo durante el ejercicio 2015 y se publica el importe máximo</t>
  </si>
  <si>
    <t>Financiar el mantenimiento de puestos de trabajo ocupados por personas con discapacidad de especial dificultad en centros especiales de trabajo para el año 2015</t>
  </si>
  <si>
    <t>Subvenciona las unidades de apoyo a la actividad profesional en el marco de los servicios de ajuste personal y social de los centros especiales de trabajo</t>
  </si>
  <si>
    <t>Orden EMO/298/2015, de 16 de septiembre, por la que se establecen las bases reguladoras para la concesión de subvenciones para favorecer la incorporación al mercado de trabajo de jóvenes acogidos al programa de Garantía Juvenil, mediante medidas de fomento del trabajo autónomo y de la economía social y cooperativa, y se abre la convocatoria plurianual para los años 2015 y 2016</t>
  </si>
  <si>
    <t xml:space="preserve">Favorecer la incorporación al mercado de trabajo de jóvenes acogidos al programa de Garantía Juvenil mediante el desarrollo de acciones de fomento del trabajo autónomo y de la economía social y cooperativa, y abrir la convocatoria plurianual para los años 2015 y 2016. </t>
  </si>
  <si>
    <t>AYUDA EXTRAOR. DIFICIL INSERCION 2015</t>
  </si>
  <si>
    <t>Orden TSF / 321/2016, de 1 de diciembre, por la que se establecen las bases reguladoras de subvenciones para un programa de ayuda complementaria destinado al mantenimiento de las personas con discapacidad en centros especiales de trabajo (DOGC núm. 7263, de 12.9.2016).</t>
  </si>
  <si>
    <t>Ayuda complementaria del coste salarial destinada al mantenimiento del puesto de trabajo de los trabajadores y trabajadoras con discapacidad de especial dificultad en centros especiales de trabajo</t>
  </si>
  <si>
    <t>Financiar iniciativas para el mantenimiento de puestos de trabajo de personas con discapacidad en centros especiales de trabajo con la modalidad de subvención del coste salarial: nómina del ejercicio de cada convocatoria correspondiente al puesto de trabajo ocupado por la persona contratada con discapacidad con jornada a tiempo completo que esté dada de alta en la Seguridad Social, por un importe del 50% del salario mínimo interprofesional, de acuerdo con las disponibilidades presupuestarias condicionadas a la transferencia de fondo por parte del Estado.</t>
  </si>
  <si>
    <t>RESOLUCIÓN TSF/2945/2017, de 20 de octubre, por la que se abre la convocatoria para la concesión de las ayudas destinadas a dos líneas de apoyo al empleo de trabajadores con discapacidad de características especiales en centros especiales de empleo, para el año 2017 (ref. BDNS 367632).</t>
  </si>
  <si>
    <t>RESOLUCIÓN TSF/1285/2016, de 19 de mayo, de convocatoria para el año 2016 de la presentación de solicitudes para la concesión de subvenciones destinadas a la realización de acciones relativas a las unidades de apoyo a la actividad profesional en el marco de los servicios de ajuste personal y social de las personas con discapacidad en los centros especiales de trabajo.</t>
  </si>
  <si>
    <t>RESOLUCIÓN TSF/1284/2016, de 19 de mayo, de convocatoria para el año 2016 de la presentación de solicitudes para la concesión de subvenciones destinadas al fomento de la integración laboral de las personas con discapacidad en centros especiales de trabajo.</t>
  </si>
  <si>
    <t>Subvenciones destinadas al fomento de la integración laboral de personas con discapacidad de especiales dificultades contratadas en centros especiales de trabajo que no hayan obtenido subvención para el programa 2 regulado en la Orden TSF/91/2017, de 15 de mayo, por la que se aprueban las bases reguladoras para la concesión de subvenciones en los centros especiales de trabajo, así como personas con discapacidades físicas o sensoriales con grados iguales o superiores al 33% e inferiores al 65%, que no hayan obtenido subvención para el programa 2 de la Orden TSF/91/2017.
Subvenciones destinadas al apoyo profesional a trabajadores y trabajadoras con discapacidad intelectual, enfermedad mental, parálisis cerebral y/o discapacidad física o sensorial superior al 65% en centros especiales de trabajo que tengan aprobado el programa 1 regulado en la Orden TSF/91/2017, de 17 de mayo, por la que se aprueban las bases reguladoras para la concesión de subvenciones en los centros especiales de trabajo.</t>
  </si>
  <si>
    <t>RESOLUCIÓN TSF/1262/2017, de 26 de mayo, por la que se abre la convocatoria del año 2017 para la concesión de subvenciones a los centros especiales de empleo (ref. BDNS 349313). Considerando la Orden TSF/91/2017, de 15 de mayo, por la que se aprueban las bases reguladoras para la concesión de subvenciones a los centros especiales de empleo.</t>
  </si>
  <si>
    <t>Subvenciones destinadas a la realización de acciones relativas a las unidades de apoyo a la actividad profesional en el marco de los servicios de ajuste personal y social de las personas con discapacidad de especial dificultad contratadas en los centros especiales de empleo.
Subvenciones destinadas al fomento de la integración laboral de personas con discapacidad igual o superior al 33% contratadas en centros especiales de empleo.</t>
  </si>
  <si>
    <t>50% SMI 2017 y UAAPS 2017</t>
  </si>
  <si>
    <t>RESOLUCIÓN TSF/2936/2017, de 1 de diciembre, por la que se abre la convocatoria anticipada para 2018 para la concesión de subvenciones destinadas a la realización de las actuaciones del Programa “Hagamos Empleo para Jóvenes” (ref. BDNS 376123).</t>
  </si>
  <si>
    <t>Favorecer la inserción de la persona joven desocupada en el mercado de trabajo, facilitar el aprendizaje y la adquisición de competencias profesionales en un entorno real de trabajo</t>
  </si>
  <si>
    <t>RESOLUCIÓN TSF/1946/2018, de 1 de agosto, por la que se abre la convocatoria para la concesión de las ayudas destinadas a dos líneas de apoyo al empleo de trabajadores con discapacidad de características especiales en centros especiales de empleo, para el año 2018 (ref. BDNS 411227).</t>
  </si>
  <si>
    <t>RESOLUCIÓN TSF/764/2018, de 16 de abril, por la que se abre la convocatoria para la concesión de subvenciones a los centros especiales de empleo, para el año 2018 (ref. BDNS 394647) (Resolución de 16 de abril, publicada en el BOE núm. 96, de 20 de abril). Considerando la Orden TSF/91/2017, de 15 de mayo, por la que se aprueban las bases reguladoras para la concesión de subvenciones en los centros especiales de empleo.</t>
  </si>
  <si>
    <t>RESOLUCIÓN TSF/462/2019, de 22 de febrero, por la que se abre la convocatoria para la concesión de subvenciones destinadas a la realización de acciones de las unidades de apoyo a la actividad profesional en el marco de los servicios de ajuste personal y social de las personas con discapacidad de especial dificultad contratadas en los centros especiales de empleo para el año 2019 (ref. BDNS 441656). Considerando la Orden TSF/91/2017, de 15 de mayo, por la que se aprueban las bases reguladoras para la concesión de subvenciones a los centros especiales de empleo (DOGC núm. 7373, de 19.5.2017)</t>
  </si>
  <si>
    <t>Subvenciones destinadas a la realización de acciones relativas a las unidades de apoyo a la actividad profesional en el marco de los servicios de ajuste personal y social de las personas con discapacidad de especial dificultad contratadas en los centros especiales de empleo.</t>
  </si>
  <si>
    <t>RESOLUCIÓN TSF/461/2019, de 22 de febrero, por la que se abre la convocatoria para la concesión de subvenciones destinadas al fomento de la integración laboral de personas con discapacidad igual o superior al 33% contratadas en los centros especiales de empleo para el año 2019 (ref. BDNS 441681). Considerando la Orden TSF/91/2017, de 15 de mayo, por la que se aprueban las bases reguladoras para la concesión de subvenciones a los centros especiales de empleo (DOGC núm. 7373, de 19.5.2017).
RESOLUCIÓN TSF/3527/2019, de 17 de diciembre, por la que se incrementan, con carácter extraordinario para el año 2019, las subvenciones destinadas al mantenimiento de puestos de trabajo de determinados grupos de personas con discapacidad contratadas en los centros especiales de empleo, previstas en la Resolución TSF/461/2019, de 22 de febrero, por la que se abre la convocatoria para la concesión de subvenciones destinadas al fomento de la integración laboral de personas con discapacidad igual o superior al 33% contratadas en los centros especiales de empleo para el año 2019 (ref. BDNS 441681).</t>
  </si>
  <si>
    <t>Subvenciones destinadas al fomento de la integración laboral de personas con discapacidad igual o superior al 33% contratadas en centros especiales de empleo.
Incrementar, con carácter extraordinario para el año 2019, las subvenciones destinadas al mantenimiento de puestos de trabajo de determinados grupos de personas con discapacidad contratadas en los centros especiales de empleo, que prevé la Resolución TSF/461/2019, de 22 de febrero, por la que se abre la convocatoria para la concesión de subvenciones destinadas al fomento de la integración laboral de personas con discapacidad igual o superior al 33% contratadas en los centros especiales de empleo para el año 2019.</t>
  </si>
  <si>
    <t>RESOLUCIÓN TSF/2594/2019, de 7 de octubre, por la que se abre la convocatoria para el año 2019 para la concesión de las ayudas que establece la Orden TSF/223/2017, de 28 de septiembre, que aprueba las bases reguladoras de dos líneas de apoyo a la ocupación de trabajadores con discapacidad de características especiales de los centros especiales de empleo, modificada por la Orden TSF/174/2019, de 13 de septiembre (ref. BDNS 476608).</t>
  </si>
  <si>
    <t>Subvenciones destinadas al fomento de la integración laboral de personas con discapacidad de especiales dificultades contratadas en centros especiales de trabajo que no hayan obtenido subvención para el programa 2 regulado en la Orden TSF/91/2017, de 15 de mayo, por la que se aprueban las bases reguladoras para la concesión de subvenciones en los centros especiales de trabajo, así como personas con discapacidades físicas o sensoriales con grados iguales o superiores al 33% e inferiores al 65%, que no hayan obtenido subvención para el programa 2 de la Orden TSF/91/2017.</t>
  </si>
  <si>
    <t>50% SMI 2018 y UAAPS 2018</t>
  </si>
  <si>
    <t>ayuda complementaria smi 2018</t>
  </si>
  <si>
    <t>ayuda complementaria SMI y UAAPS 2017</t>
  </si>
  <si>
    <t>Ayuda complementaria SMI 2019</t>
  </si>
  <si>
    <t>50% SMI 2019 Y 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</si>
</sst>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quot;€&quot;"/>
  </numFmts>
  <fonts count="2" x14ac:knownFonts="1">
    <font>
      <sz val="11"/>
      <color theme="1"/>
      <name val="Calibri"/>
      <family val="2"/>
      <scheme val="minor"/>
    </font>
    <font>
      <b/>
      <sz val="11"/>
      <color theme="0"/>
      <name val="Calibri"/>
      <family val="2"/>
      <scheme val="minor"/>
    </font>
  </fonts>
  <fills count="3">
    <fill>
      <patternFill patternType="none"/>
    </fill>
    <fill>
      <patternFill patternType="gray125"/>
    </fill>
    <fill>
      <patternFill patternType="solid">
        <fgColor rgb="FF0077C8"/>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8">
    <xf numFmtId="0" fontId="0" fillId="0" borderId="0" xfId="0"/>
    <xf numFmtId="0" fontId="0" fillId="0" borderId="0" xfId="0" applyAlignment="1">
      <alignment horizontal="center" vertical="center"/>
    </xf>
    <xf numFmtId="0" fontId="0" fillId="0" borderId="0" xfId="0" applyAlignment="1">
      <alignment horizontal="left" vertical="center"/>
    </xf>
    <xf numFmtId="164" fontId="0" fillId="0" borderId="0" xfId="0" applyNumberFormat="1" applyAlignment="1">
      <alignment horizontal="right" vertical="center"/>
    </xf>
    <xf numFmtId="0" fontId="0" fillId="0" borderId="0" xfId="0" applyAlignment="1">
      <alignment horizontal="left" vertical="center" wrapText="1"/>
    </xf>
    <xf numFmtId="0" fontId="1" fillId="2" borderId="0" xfId="0" applyFont="1" applyFill="1" applyAlignment="1">
      <alignment horizontal="center" vertical="center" wrapText="1"/>
    </xf>
    <xf numFmtId="164" fontId="1" fillId="2" borderId="0" xfId="0" applyNumberFormat="1" applyFont="1" applyFill="1" applyAlignment="1">
      <alignment horizontal="center" vertical="center" wrapText="1"/>
    </xf>
    <xf numFmtId="0" fontId="0" fillId="0" borderId="0" xfId="0" applyAlignment="1">
      <alignment horizontal="center" vertical="center" wrapText="1"/>
    </xf>
    <xf numFmtId="0" fontId="0" fillId="0" borderId="1" xfId="0" applyFill="1" applyBorder="1" applyAlignment="1">
      <alignment horizontal="center" vertical="center" wrapText="1"/>
    </xf>
    <xf numFmtId="164" fontId="0" fillId="0" borderId="1" xfId="0" applyNumberFormat="1" applyFill="1" applyBorder="1" applyAlignment="1">
      <alignment horizontal="center" vertical="center" wrapText="1"/>
    </xf>
    <xf numFmtId="164" fontId="0" fillId="0" borderId="0" xfId="0" applyNumberFormat="1" applyAlignment="1">
      <alignment horizontal="center" vertical="center"/>
    </xf>
    <xf numFmtId="0" fontId="0" fillId="0" borderId="0" xfId="0" applyFill="1" applyAlignment="1">
      <alignment horizontal="center" vertical="center"/>
    </xf>
    <xf numFmtId="14" fontId="0" fillId="0" borderId="1" xfId="0" applyNumberFormat="1" applyFill="1" applyBorder="1" applyAlignment="1">
      <alignment horizontal="center" vertical="center" wrapText="1"/>
    </xf>
    <xf numFmtId="14" fontId="1" fillId="2" borderId="0" xfId="0" applyNumberFormat="1" applyFont="1" applyFill="1" applyAlignment="1">
      <alignment horizontal="center" vertical="center" wrapText="1"/>
    </xf>
    <xf numFmtId="0" fontId="0" fillId="0" borderId="0" xfId="0" applyFill="1" applyAlignment="1">
      <alignment wrapText="1"/>
    </xf>
    <xf numFmtId="0" fontId="0" fillId="0" borderId="0" xfId="0" applyFill="1" applyAlignment="1">
      <alignment horizontal="center" vertical="center" wrapText="1"/>
    </xf>
    <xf numFmtId="14" fontId="0" fillId="0" borderId="0" xfId="0" applyNumberFormat="1" applyAlignment="1">
      <alignment horizontal="center" vertical="center" wrapText="1"/>
    </xf>
    <xf numFmtId="0" fontId="0" fillId="0" borderId="0" xfId="0" applyAlignment="1">
      <alignment wrapText="1"/>
    </xf>
    <xf numFmtId="0" fontId="1" fillId="2" borderId="0" xfId="0" applyFont="1" applyFill="1" applyAlignment="1">
      <alignment horizontal="center" vertical="center"/>
    </xf>
    <xf numFmtId="14" fontId="1" fillId="2" borderId="0" xfId="0" applyNumberFormat="1" applyFont="1" applyFill="1" applyAlignment="1">
      <alignment horizontal="center" vertical="center"/>
    </xf>
    <xf numFmtId="164" fontId="1" fillId="2" borderId="0" xfId="0" applyNumberFormat="1" applyFont="1" applyFill="1" applyAlignment="1">
      <alignment horizontal="center" vertical="center"/>
    </xf>
    <xf numFmtId="0" fontId="0" fillId="0" borderId="1" xfId="0" applyFill="1" applyBorder="1" applyAlignment="1">
      <alignment horizontal="center" vertical="center"/>
    </xf>
    <xf numFmtId="14" fontId="0" fillId="0" borderId="1" xfId="0" applyNumberFormat="1" applyFill="1" applyBorder="1" applyAlignment="1">
      <alignment horizontal="center" vertical="center"/>
    </xf>
    <xf numFmtId="164" fontId="0" fillId="0" borderId="1" xfId="0" applyNumberFormat="1" applyFill="1" applyBorder="1" applyAlignment="1">
      <alignment horizontal="center" vertical="center"/>
    </xf>
    <xf numFmtId="0" fontId="0" fillId="0" borderId="0" xfId="0" applyFill="1" applyAlignment="1"/>
    <xf numFmtId="14" fontId="0" fillId="0" borderId="0" xfId="0" applyNumberFormat="1" applyFill="1" applyAlignment="1">
      <alignment horizontal="center" vertical="center"/>
    </xf>
    <xf numFmtId="164" fontId="0" fillId="0" borderId="0" xfId="0" applyNumberFormat="1" applyFill="1" applyAlignment="1">
      <alignment horizontal="center" vertical="center"/>
    </xf>
    <xf numFmtId="14" fontId="0" fillId="0" borderId="0" xfId="0" applyNumberFormat="1" applyAlignment="1">
      <alignment horizontal="center" vertical="center"/>
    </xf>
  </cellXfs>
  <cellStyles count="1">
    <cellStyle name="Normal" xfId="0" builtinId="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0077C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customProperty" Target="../customProperty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customProperty" Target="../customProperty4.bin"/></Relationships>
</file>

<file path=xl/worksheets/_rels/sheet5.xml.rels><?xml version="1.0" encoding="UTF-8" standalone="yes"?>
<Relationships xmlns="http://schemas.openxmlformats.org/package/2006/relationships"><Relationship Id="rId1" Type="http://schemas.openxmlformats.org/officeDocument/2006/relationships/customProperty" Target="../customProperty5.bin"/></Relationships>
</file>

<file path=xl/worksheets/_rels/sheet6.xml.rels><?xml version="1.0" encoding="UTF-8" standalone="yes"?>
<Relationships xmlns="http://schemas.openxmlformats.org/package/2006/relationships"><Relationship Id="rId1" Type="http://schemas.openxmlformats.org/officeDocument/2006/relationships/customProperty" Target="../customProperty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3"/>
  <sheetViews>
    <sheetView zoomScale="70" zoomScaleNormal="70" workbookViewId="0">
      <pane ySplit="45" topLeftCell="A46" activePane="bottomLeft" state="frozen"/>
      <selection pane="bottomLeft" activeCell="B1" sqref="B1:B1048576"/>
    </sheetView>
  </sheetViews>
  <sheetFormatPr baseColWidth="10" defaultRowHeight="14.5" x14ac:dyDescent="0.35"/>
  <cols>
    <col min="1" max="1" width="12.36328125" style="1" customWidth="1"/>
    <col min="2" max="2" width="19.1796875" style="1" hidden="1" customWidth="1"/>
    <col min="3" max="3" width="10.81640625" style="1" customWidth="1"/>
    <col min="4" max="4" width="11.08984375" style="27" customWidth="1"/>
    <col min="5" max="5" width="16.54296875" style="1" customWidth="1"/>
    <col min="6" max="6" width="71.08984375" style="1" customWidth="1"/>
    <col min="7" max="7" width="59" style="1" customWidth="1"/>
    <col min="8" max="8" width="25" style="1" customWidth="1"/>
    <col min="9" max="9" width="12.7265625" style="10" customWidth="1"/>
    <col min="10" max="10" width="13.26953125" style="1" customWidth="1"/>
    <col min="11" max="11" width="12" style="1" customWidth="1"/>
    <col min="12" max="12" width="12.54296875" style="1" customWidth="1"/>
    <col min="13" max="16384" width="10.90625" style="1"/>
  </cols>
  <sheetData>
    <row r="1" spans="1:11" ht="35.25" customHeight="1" x14ac:dyDescent="0.35">
      <c r="A1" s="18" t="s">
        <v>0</v>
      </c>
      <c r="B1" s="18" t="s">
        <v>1</v>
      </c>
      <c r="C1" s="18" t="s">
        <v>2</v>
      </c>
      <c r="D1" s="19" t="s">
        <v>10</v>
      </c>
      <c r="E1" s="20" t="s">
        <v>7</v>
      </c>
      <c r="F1" s="18" t="s">
        <v>3</v>
      </c>
      <c r="G1" s="20" t="s">
        <v>5</v>
      </c>
      <c r="H1" s="20" t="s">
        <v>6</v>
      </c>
      <c r="I1" s="20" t="s">
        <v>4</v>
      </c>
    </row>
    <row r="2" spans="1:11" s="11" customFormat="1" x14ac:dyDescent="0.35">
      <c r="A2" s="21" t="s">
        <v>8</v>
      </c>
      <c r="B2" s="21" t="s">
        <v>38</v>
      </c>
      <c r="C2" s="21">
        <v>2015</v>
      </c>
      <c r="D2" s="22">
        <v>42530</v>
      </c>
      <c r="E2" s="21" t="s">
        <v>9</v>
      </c>
      <c r="F2" s="21" t="s">
        <v>15</v>
      </c>
      <c r="G2" s="21" t="s">
        <v>11</v>
      </c>
      <c r="H2" s="21" t="s">
        <v>21</v>
      </c>
      <c r="I2" s="23">
        <v>6340.97</v>
      </c>
    </row>
    <row r="3" spans="1:11" s="11" customFormat="1" x14ac:dyDescent="0.35">
      <c r="A3" s="21" t="s">
        <v>8</v>
      </c>
      <c r="B3" s="21" t="s">
        <v>38</v>
      </c>
      <c r="C3" s="21">
        <v>2015</v>
      </c>
      <c r="D3" s="22">
        <v>42248</v>
      </c>
      <c r="E3" s="21" t="s">
        <v>9</v>
      </c>
      <c r="F3" s="21" t="s">
        <v>15</v>
      </c>
      <c r="G3" s="21" t="s">
        <v>11</v>
      </c>
      <c r="H3" s="21" t="s">
        <v>21</v>
      </c>
      <c r="I3" s="23">
        <v>6769.2</v>
      </c>
    </row>
    <row r="4" spans="1:11" s="11" customFormat="1" x14ac:dyDescent="0.35">
      <c r="A4" s="21" t="s">
        <v>8</v>
      </c>
      <c r="B4" s="21" t="s">
        <v>38</v>
      </c>
      <c r="C4" s="21">
        <v>2015</v>
      </c>
      <c r="D4" s="22">
        <v>42313</v>
      </c>
      <c r="E4" s="21" t="s">
        <v>9</v>
      </c>
      <c r="F4" s="21" t="s">
        <v>15</v>
      </c>
      <c r="G4" s="21" t="s">
        <v>11</v>
      </c>
      <c r="H4" s="21" t="s">
        <v>21</v>
      </c>
      <c r="I4" s="23">
        <v>7446.57</v>
      </c>
    </row>
    <row r="5" spans="1:11" s="11" customFormat="1" x14ac:dyDescent="0.35">
      <c r="A5" s="21" t="s">
        <v>8</v>
      </c>
      <c r="B5" s="21" t="s">
        <v>38</v>
      </c>
      <c r="C5" s="21">
        <v>2015</v>
      </c>
      <c r="D5" s="22">
        <v>42222</v>
      </c>
      <c r="E5" s="21" t="s">
        <v>9</v>
      </c>
      <c r="F5" s="21" t="s">
        <v>15</v>
      </c>
      <c r="G5" s="21" t="s">
        <v>11</v>
      </c>
      <c r="H5" s="21" t="s">
        <v>21</v>
      </c>
      <c r="I5" s="23">
        <v>5908.08</v>
      </c>
    </row>
    <row r="6" spans="1:11" s="11" customFormat="1" x14ac:dyDescent="0.35">
      <c r="A6" s="21" t="s">
        <v>8</v>
      </c>
      <c r="B6" s="21" t="s">
        <v>38</v>
      </c>
      <c r="C6" s="21">
        <v>2015</v>
      </c>
      <c r="D6" s="22">
        <v>42321</v>
      </c>
      <c r="E6" s="21" t="s">
        <v>9</v>
      </c>
      <c r="F6" s="21" t="s">
        <v>15</v>
      </c>
      <c r="G6" s="21" t="s">
        <v>11</v>
      </c>
      <c r="H6" s="21" t="s">
        <v>21</v>
      </c>
      <c r="I6" s="23">
        <v>6992.63</v>
      </c>
    </row>
    <row r="7" spans="1:11" s="11" customFormat="1" x14ac:dyDescent="0.35">
      <c r="A7" s="21" t="s">
        <v>8</v>
      </c>
      <c r="B7" s="21" t="s">
        <v>38</v>
      </c>
      <c r="C7" s="21">
        <v>2015</v>
      </c>
      <c r="D7" s="22">
        <v>42173</v>
      </c>
      <c r="E7" s="21" t="s">
        <v>9</v>
      </c>
      <c r="F7" s="21" t="s">
        <v>15</v>
      </c>
      <c r="G7" s="21" t="s">
        <v>11</v>
      </c>
      <c r="H7" s="21" t="s">
        <v>21</v>
      </c>
      <c r="I7" s="23">
        <v>5993.82</v>
      </c>
    </row>
    <row r="8" spans="1:11" s="11" customFormat="1" x14ac:dyDescent="0.35">
      <c r="A8" s="21" t="s">
        <v>8</v>
      </c>
      <c r="B8" s="21" t="s">
        <v>38</v>
      </c>
      <c r="C8" s="21">
        <v>2015</v>
      </c>
      <c r="D8" s="22">
        <v>42356</v>
      </c>
      <c r="E8" s="21" t="s">
        <v>9</v>
      </c>
      <c r="F8" s="21" t="s">
        <v>15</v>
      </c>
      <c r="G8" s="21" t="s">
        <v>11</v>
      </c>
      <c r="H8" s="21" t="s">
        <v>21</v>
      </c>
      <c r="I8" s="23">
        <v>6876.68</v>
      </c>
    </row>
    <row r="9" spans="1:11" s="11" customFormat="1" x14ac:dyDescent="0.35">
      <c r="A9" s="21" t="s">
        <v>8</v>
      </c>
      <c r="B9" s="21" t="s">
        <v>38</v>
      </c>
      <c r="C9" s="21">
        <v>2015</v>
      </c>
      <c r="D9" s="22">
        <v>42117</v>
      </c>
      <c r="E9" s="21" t="s">
        <v>9</v>
      </c>
      <c r="F9" s="21" t="s">
        <v>15</v>
      </c>
      <c r="G9" s="21" t="s">
        <v>11</v>
      </c>
      <c r="H9" s="21" t="s">
        <v>21</v>
      </c>
      <c r="I9" s="23">
        <v>5807.7</v>
      </c>
    </row>
    <row r="10" spans="1:11" s="11" customFormat="1" x14ac:dyDescent="0.35">
      <c r="A10" s="21" t="s">
        <v>8</v>
      </c>
      <c r="B10" s="21" t="s">
        <v>38</v>
      </c>
      <c r="C10" s="21">
        <v>2015</v>
      </c>
      <c r="D10" s="22">
        <v>42118</v>
      </c>
      <c r="E10" s="21" t="s">
        <v>9</v>
      </c>
      <c r="F10" s="21" t="s">
        <v>15</v>
      </c>
      <c r="G10" s="21" t="s">
        <v>11</v>
      </c>
      <c r="H10" s="21" t="s">
        <v>21</v>
      </c>
      <c r="I10" s="23">
        <v>6441.35</v>
      </c>
    </row>
    <row r="11" spans="1:11" s="11" customFormat="1" x14ac:dyDescent="0.35">
      <c r="A11" s="21" t="s">
        <v>8</v>
      </c>
      <c r="B11" s="21" t="s">
        <v>38</v>
      </c>
      <c r="C11" s="21">
        <v>2015</v>
      </c>
      <c r="D11" s="22">
        <v>42213</v>
      </c>
      <c r="E11" s="21" t="s">
        <v>9</v>
      </c>
      <c r="F11" s="21" t="s">
        <v>15</v>
      </c>
      <c r="G11" s="21" t="s">
        <v>11</v>
      </c>
      <c r="H11" s="21" t="s">
        <v>21</v>
      </c>
      <c r="I11" s="23">
        <v>6049.69</v>
      </c>
    </row>
    <row r="12" spans="1:11" s="11" customFormat="1" x14ac:dyDescent="0.35">
      <c r="A12" s="21" t="s">
        <v>8</v>
      </c>
      <c r="B12" s="21" t="s">
        <v>38</v>
      </c>
      <c r="C12" s="21">
        <v>2015</v>
      </c>
      <c r="D12" s="22">
        <v>42425</v>
      </c>
      <c r="E12" s="21" t="s">
        <v>9</v>
      </c>
      <c r="F12" s="21" t="s">
        <v>15</v>
      </c>
      <c r="G12" s="21" t="s">
        <v>11</v>
      </c>
      <c r="H12" s="21" t="s">
        <v>21</v>
      </c>
      <c r="I12" s="23">
        <v>6466.18</v>
      </c>
    </row>
    <row r="13" spans="1:11" s="11" customFormat="1" x14ac:dyDescent="0.35">
      <c r="A13" s="21" t="s">
        <v>8</v>
      </c>
      <c r="B13" s="21" t="s">
        <v>38</v>
      </c>
      <c r="C13" s="21">
        <v>2015</v>
      </c>
      <c r="D13" s="22">
        <v>42475</v>
      </c>
      <c r="E13" s="21" t="s">
        <v>9</v>
      </c>
      <c r="F13" s="21" t="s">
        <v>15</v>
      </c>
      <c r="G13" s="21" t="s">
        <v>11</v>
      </c>
      <c r="H13" s="21" t="s">
        <v>21</v>
      </c>
      <c r="I13" s="23">
        <v>6956.42</v>
      </c>
    </row>
    <row r="14" spans="1:11" s="11" customFormat="1" x14ac:dyDescent="0.35">
      <c r="A14" s="21" t="s">
        <v>8</v>
      </c>
      <c r="B14" s="21" t="s">
        <v>38</v>
      </c>
      <c r="C14" s="21">
        <v>2015</v>
      </c>
      <c r="D14" s="22">
        <v>42423</v>
      </c>
      <c r="E14" s="21" t="s">
        <v>9</v>
      </c>
      <c r="F14" s="21" t="s">
        <v>15</v>
      </c>
      <c r="G14" s="21" t="s">
        <v>11</v>
      </c>
      <c r="H14" s="21" t="s">
        <v>21</v>
      </c>
      <c r="I14" s="23">
        <v>7150.01</v>
      </c>
    </row>
    <row r="15" spans="1:11" s="11" customFormat="1" x14ac:dyDescent="0.35">
      <c r="A15" s="21" t="s">
        <v>8</v>
      </c>
      <c r="B15" s="21" t="s">
        <v>38</v>
      </c>
      <c r="C15" s="21">
        <v>2015</v>
      </c>
      <c r="D15" s="22">
        <v>42291</v>
      </c>
      <c r="E15" s="21" t="s">
        <v>9</v>
      </c>
      <c r="F15" s="21" t="s">
        <v>23</v>
      </c>
      <c r="G15" s="21" t="s">
        <v>22</v>
      </c>
      <c r="H15" s="21" t="s">
        <v>35</v>
      </c>
      <c r="I15" s="23">
        <v>15826.85</v>
      </c>
    </row>
    <row r="16" spans="1:11" s="11" customFormat="1" x14ac:dyDescent="0.35">
      <c r="A16" s="21" t="s">
        <v>36</v>
      </c>
      <c r="B16" s="21" t="s">
        <v>41</v>
      </c>
      <c r="C16" s="21">
        <v>2015</v>
      </c>
      <c r="D16" s="22">
        <v>42488</v>
      </c>
      <c r="E16" s="21" t="s">
        <v>37</v>
      </c>
      <c r="F16" s="21" t="s">
        <v>50</v>
      </c>
      <c r="G16" s="21" t="s">
        <v>51</v>
      </c>
      <c r="H16" s="21" t="s">
        <v>21</v>
      </c>
      <c r="I16" s="23">
        <v>1632958.1100000008</v>
      </c>
      <c r="J16" s="24"/>
      <c r="K16" s="11" t="str">
        <f>REPLACE(J16,6,1,".")</f>
        <v>.</v>
      </c>
    </row>
    <row r="17" spans="1:12" s="11" customFormat="1" x14ac:dyDescent="0.35">
      <c r="A17" s="21" t="s">
        <v>36</v>
      </c>
      <c r="B17" s="21" t="s">
        <v>41</v>
      </c>
      <c r="C17" s="21">
        <v>2015</v>
      </c>
      <c r="D17" s="22">
        <v>42472</v>
      </c>
      <c r="E17" s="21" t="s">
        <v>37</v>
      </c>
      <c r="F17" s="21" t="s">
        <v>53</v>
      </c>
      <c r="G17" s="21" t="s">
        <v>54</v>
      </c>
      <c r="H17" s="21" t="s">
        <v>58</v>
      </c>
      <c r="I17" s="23">
        <v>206147.73</v>
      </c>
      <c r="J17" s="24"/>
      <c r="K17" s="11" t="str">
        <f>REPLACE(J17,6,1,".")</f>
        <v>.</v>
      </c>
    </row>
    <row r="18" spans="1:12" s="24" customFormat="1" x14ac:dyDescent="0.35">
      <c r="A18" s="21" t="s">
        <v>36</v>
      </c>
      <c r="B18" s="21" t="s">
        <v>41</v>
      </c>
      <c r="C18" s="21">
        <v>2015</v>
      </c>
      <c r="D18" s="22">
        <v>42398</v>
      </c>
      <c r="E18" s="21" t="s">
        <v>37</v>
      </c>
      <c r="F18" s="21" t="s">
        <v>52</v>
      </c>
      <c r="G18" s="21" t="s">
        <v>55</v>
      </c>
      <c r="H18" s="21" t="s">
        <v>46</v>
      </c>
      <c r="I18" s="23">
        <v>191309.62</v>
      </c>
      <c r="K18" s="11" t="str">
        <f>REPLACE(J18,6,1,".")</f>
        <v>.</v>
      </c>
      <c r="L18" s="11"/>
    </row>
    <row r="19" spans="1:12" s="24" customFormat="1" x14ac:dyDescent="0.35">
      <c r="A19" s="21" t="s">
        <v>36</v>
      </c>
      <c r="B19" s="21" t="s">
        <v>45</v>
      </c>
      <c r="C19" s="21">
        <v>2015</v>
      </c>
      <c r="D19" s="22">
        <v>42535</v>
      </c>
      <c r="E19" s="21" t="s">
        <v>37</v>
      </c>
      <c r="F19" s="21" t="s">
        <v>56</v>
      </c>
      <c r="G19" s="21" t="s">
        <v>57</v>
      </c>
      <c r="H19" s="21" t="s">
        <v>47</v>
      </c>
      <c r="I19" s="23">
        <v>9080.4</v>
      </c>
      <c r="K19" s="11" t="str">
        <f>REPLACE(J19,6,1,".")</f>
        <v>.</v>
      </c>
      <c r="L19" s="11"/>
    </row>
    <row r="20" spans="1:12" s="24" customFormat="1" x14ac:dyDescent="0.35">
      <c r="A20" s="21" t="s">
        <v>8</v>
      </c>
      <c r="B20" s="21" t="s">
        <v>38</v>
      </c>
      <c r="C20" s="21">
        <v>2016</v>
      </c>
      <c r="D20" s="22">
        <v>42713</v>
      </c>
      <c r="E20" s="21" t="s">
        <v>9</v>
      </c>
      <c r="F20" s="21" t="s">
        <v>15</v>
      </c>
      <c r="G20" s="21" t="s">
        <v>11</v>
      </c>
      <c r="H20" s="21" t="s">
        <v>26</v>
      </c>
      <c r="I20" s="23">
        <v>5611.06</v>
      </c>
      <c r="J20" s="11"/>
      <c r="K20" s="11"/>
      <c r="L20" s="11"/>
    </row>
    <row r="21" spans="1:12" s="24" customFormat="1" x14ac:dyDescent="0.35">
      <c r="A21" s="21" t="s">
        <v>8</v>
      </c>
      <c r="B21" s="21" t="s">
        <v>38</v>
      </c>
      <c r="C21" s="21">
        <v>2016</v>
      </c>
      <c r="D21" s="22">
        <v>42626</v>
      </c>
      <c r="E21" s="21" t="s">
        <v>9</v>
      </c>
      <c r="F21" s="21" t="s">
        <v>15</v>
      </c>
      <c r="G21" s="21" t="s">
        <v>11</v>
      </c>
      <c r="H21" s="21" t="s">
        <v>26</v>
      </c>
      <c r="I21" s="23">
        <v>6201.47</v>
      </c>
      <c r="J21" s="11"/>
      <c r="K21" s="11"/>
      <c r="L21" s="11"/>
    </row>
    <row r="22" spans="1:12" s="24" customFormat="1" x14ac:dyDescent="0.35">
      <c r="A22" s="21" t="s">
        <v>8</v>
      </c>
      <c r="B22" s="21" t="s">
        <v>38</v>
      </c>
      <c r="C22" s="21">
        <v>2016</v>
      </c>
      <c r="D22" s="22">
        <v>42592</v>
      </c>
      <c r="E22" s="21" t="s">
        <v>9</v>
      </c>
      <c r="F22" s="21" t="s">
        <v>15</v>
      </c>
      <c r="G22" s="21" t="s">
        <v>11</v>
      </c>
      <c r="H22" s="21" t="s">
        <v>26</v>
      </c>
      <c r="I22" s="23">
        <v>6364.54</v>
      </c>
      <c r="J22" s="11"/>
      <c r="K22" s="11"/>
      <c r="L22" s="11"/>
    </row>
    <row r="23" spans="1:12" s="24" customFormat="1" x14ac:dyDescent="0.35">
      <c r="A23" s="21" t="s">
        <v>8</v>
      </c>
      <c r="B23" s="21" t="s">
        <v>38</v>
      </c>
      <c r="C23" s="21">
        <v>2016</v>
      </c>
      <c r="D23" s="22">
        <v>42732</v>
      </c>
      <c r="E23" s="21" t="s">
        <v>9</v>
      </c>
      <c r="F23" s="21" t="s">
        <v>15</v>
      </c>
      <c r="G23" s="21" t="s">
        <v>11</v>
      </c>
      <c r="H23" s="21" t="s">
        <v>26</v>
      </c>
      <c r="I23" s="23">
        <v>7136.22</v>
      </c>
      <c r="J23" s="11"/>
      <c r="K23" s="11"/>
      <c r="L23" s="11"/>
    </row>
    <row r="24" spans="1:12" s="24" customFormat="1" x14ac:dyDescent="0.35">
      <c r="A24" s="21" t="s">
        <v>8</v>
      </c>
      <c r="B24" s="21" t="s">
        <v>38</v>
      </c>
      <c r="C24" s="21">
        <v>2016</v>
      </c>
      <c r="D24" s="22">
        <v>42713</v>
      </c>
      <c r="E24" s="21" t="s">
        <v>9</v>
      </c>
      <c r="F24" s="21" t="s">
        <v>15</v>
      </c>
      <c r="G24" s="21" t="s">
        <v>11</v>
      </c>
      <c r="H24" s="21" t="s">
        <v>26</v>
      </c>
      <c r="I24" s="23">
        <v>15176.98</v>
      </c>
      <c r="J24" s="11"/>
      <c r="K24" s="11"/>
      <c r="L24" s="11"/>
    </row>
    <row r="25" spans="1:12" s="24" customFormat="1" x14ac:dyDescent="0.35">
      <c r="A25" s="21" t="s">
        <v>8</v>
      </c>
      <c r="B25" s="21" t="s">
        <v>38</v>
      </c>
      <c r="C25" s="21">
        <v>2016</v>
      </c>
      <c r="D25" s="22">
        <v>42678</v>
      </c>
      <c r="E25" s="21" t="s">
        <v>9</v>
      </c>
      <c r="F25" s="21" t="s">
        <v>24</v>
      </c>
      <c r="G25" s="21" t="s">
        <v>25</v>
      </c>
      <c r="H25" s="21" t="s">
        <v>19</v>
      </c>
      <c r="I25" s="23">
        <v>18934.43</v>
      </c>
      <c r="J25" s="11"/>
      <c r="K25" s="11"/>
      <c r="L25" s="11"/>
    </row>
    <row r="26" spans="1:12" s="24" customFormat="1" x14ac:dyDescent="0.35">
      <c r="A26" s="21" t="s">
        <v>8</v>
      </c>
      <c r="B26" s="21" t="s">
        <v>38</v>
      </c>
      <c r="C26" s="21">
        <v>2016</v>
      </c>
      <c r="D26" s="22">
        <v>42835</v>
      </c>
      <c r="E26" s="21" t="s">
        <v>9</v>
      </c>
      <c r="F26" s="21" t="s">
        <v>15</v>
      </c>
      <c r="G26" s="21" t="s">
        <v>11</v>
      </c>
      <c r="H26" s="21" t="s">
        <v>26</v>
      </c>
      <c r="I26" s="23">
        <v>21674.38</v>
      </c>
      <c r="J26" s="11"/>
      <c r="K26" s="11"/>
      <c r="L26" s="11"/>
    </row>
    <row r="27" spans="1:12" s="24" customFormat="1" x14ac:dyDescent="0.35">
      <c r="A27" s="21" t="s">
        <v>8</v>
      </c>
      <c r="B27" s="21" t="s">
        <v>38</v>
      </c>
      <c r="C27" s="21">
        <v>2016</v>
      </c>
      <c r="D27" s="22">
        <v>42671</v>
      </c>
      <c r="E27" s="21" t="s">
        <v>9</v>
      </c>
      <c r="F27" s="21" t="s">
        <v>15</v>
      </c>
      <c r="G27" s="21" t="s">
        <v>11</v>
      </c>
      <c r="H27" s="21" t="s">
        <v>26</v>
      </c>
      <c r="I27" s="23">
        <v>34979.4</v>
      </c>
      <c r="J27" s="11"/>
      <c r="K27" s="11"/>
      <c r="L27" s="11"/>
    </row>
    <row r="28" spans="1:12" s="24" customFormat="1" x14ac:dyDescent="0.35">
      <c r="A28" s="21" t="s">
        <v>36</v>
      </c>
      <c r="B28" s="21" t="s">
        <v>41</v>
      </c>
      <c r="C28" s="21">
        <v>2016</v>
      </c>
      <c r="D28" s="22">
        <v>42464</v>
      </c>
      <c r="E28" s="21" t="s">
        <v>37</v>
      </c>
      <c r="F28" s="21" t="s">
        <v>59</v>
      </c>
      <c r="G28" s="21" t="s">
        <v>60</v>
      </c>
      <c r="H28" s="21" t="s">
        <v>43</v>
      </c>
      <c r="I28" s="23">
        <v>164712.99</v>
      </c>
      <c r="J28" s="11"/>
      <c r="K28" s="11"/>
      <c r="L28" s="11"/>
    </row>
    <row r="29" spans="1:12" s="24" customFormat="1" x14ac:dyDescent="0.35">
      <c r="A29" s="21" t="s">
        <v>36</v>
      </c>
      <c r="B29" s="21" t="s">
        <v>41</v>
      </c>
      <c r="C29" s="21">
        <v>2016</v>
      </c>
      <c r="D29" s="22">
        <v>42548</v>
      </c>
      <c r="E29" s="21" t="s">
        <v>37</v>
      </c>
      <c r="F29" s="21" t="s">
        <v>64</v>
      </c>
      <c r="G29" s="21" t="s">
        <v>61</v>
      </c>
      <c r="H29" s="21" t="s">
        <v>42</v>
      </c>
      <c r="I29" s="23">
        <v>1694799.83</v>
      </c>
      <c r="J29" s="11"/>
      <c r="K29" s="11"/>
      <c r="L29" s="11"/>
    </row>
    <row r="30" spans="1:12" s="24" customFormat="1" x14ac:dyDescent="0.35">
      <c r="A30" s="21" t="s">
        <v>36</v>
      </c>
      <c r="B30" s="21" t="s">
        <v>41</v>
      </c>
      <c r="C30" s="21">
        <v>2016</v>
      </c>
      <c r="D30" s="22">
        <v>42621</v>
      </c>
      <c r="E30" s="21" t="s">
        <v>37</v>
      </c>
      <c r="F30" s="21" t="s">
        <v>63</v>
      </c>
      <c r="G30" s="21" t="s">
        <v>55</v>
      </c>
      <c r="H30" s="21" t="s">
        <v>19</v>
      </c>
      <c r="I30" s="23">
        <v>215515.49</v>
      </c>
      <c r="J30" s="11"/>
      <c r="K30" s="11"/>
      <c r="L30" s="11"/>
    </row>
    <row r="31" spans="1:12" s="24" customFormat="1" x14ac:dyDescent="0.35">
      <c r="A31" s="21" t="s">
        <v>36</v>
      </c>
      <c r="B31" s="21" t="s">
        <v>40</v>
      </c>
      <c r="C31" s="21">
        <v>2016</v>
      </c>
      <c r="D31" s="22">
        <v>42660</v>
      </c>
      <c r="E31" s="21" t="s">
        <v>37</v>
      </c>
      <c r="F31" s="21" t="s">
        <v>56</v>
      </c>
      <c r="G31" s="21" t="s">
        <v>57</v>
      </c>
      <c r="H31" s="21" t="s">
        <v>44</v>
      </c>
      <c r="I31" s="23">
        <v>9080.4</v>
      </c>
      <c r="K31" s="11" t="str">
        <f>REPLACE(J31,6,1,".")</f>
        <v>.</v>
      </c>
      <c r="L31" s="11"/>
    </row>
    <row r="32" spans="1:12" s="24" customFormat="1" x14ac:dyDescent="0.35">
      <c r="A32" s="21" t="s">
        <v>36</v>
      </c>
      <c r="B32" s="21" t="s">
        <v>45</v>
      </c>
      <c r="C32" s="21">
        <v>2016</v>
      </c>
      <c r="D32" s="22">
        <v>42472</v>
      </c>
      <c r="E32" s="21" t="s">
        <v>37</v>
      </c>
      <c r="F32" s="21" t="s">
        <v>56</v>
      </c>
      <c r="G32" s="21" t="s">
        <v>57</v>
      </c>
      <c r="H32" s="21" t="s">
        <v>44</v>
      </c>
      <c r="I32" s="23">
        <v>24646.799999999999</v>
      </c>
      <c r="K32" s="11" t="str">
        <f>REPLACE(J32,6,1,".")</f>
        <v>.</v>
      </c>
      <c r="L32" s="11"/>
    </row>
    <row r="33" spans="1:12" s="24" customFormat="1" x14ac:dyDescent="0.35">
      <c r="A33" s="21" t="s">
        <v>36</v>
      </c>
      <c r="B33" s="21" t="s">
        <v>45</v>
      </c>
      <c r="C33" s="21">
        <v>2016</v>
      </c>
      <c r="D33" s="22">
        <v>42535</v>
      </c>
      <c r="E33" s="21" t="s">
        <v>37</v>
      </c>
      <c r="F33" s="21" t="s">
        <v>56</v>
      </c>
      <c r="G33" s="21" t="s">
        <v>57</v>
      </c>
      <c r="H33" s="21" t="s">
        <v>44</v>
      </c>
      <c r="I33" s="23">
        <v>45402</v>
      </c>
      <c r="K33" s="11" t="str">
        <f>REPLACE(J33,6,1,".")</f>
        <v>.</v>
      </c>
      <c r="L33" s="11"/>
    </row>
    <row r="34" spans="1:12" s="24" customFormat="1" x14ac:dyDescent="0.35">
      <c r="A34" s="21" t="s">
        <v>36</v>
      </c>
      <c r="B34" s="21" t="s">
        <v>45</v>
      </c>
      <c r="C34" s="21">
        <v>2016</v>
      </c>
      <c r="D34" s="22">
        <v>42698</v>
      </c>
      <c r="E34" s="21" t="s">
        <v>37</v>
      </c>
      <c r="F34" s="21" t="s">
        <v>56</v>
      </c>
      <c r="G34" s="21" t="s">
        <v>57</v>
      </c>
      <c r="H34" s="21" t="s">
        <v>44</v>
      </c>
      <c r="I34" s="23">
        <v>9080.4</v>
      </c>
      <c r="K34" s="11" t="str">
        <f>REPLACE(J34,6,1,".")</f>
        <v>.</v>
      </c>
      <c r="L34" s="11"/>
    </row>
    <row r="35" spans="1:12" s="24" customFormat="1" x14ac:dyDescent="0.35">
      <c r="A35" s="21" t="s">
        <v>8</v>
      </c>
      <c r="B35" s="21" t="s">
        <v>38</v>
      </c>
      <c r="C35" s="21">
        <v>2017</v>
      </c>
      <c r="D35" s="22">
        <v>42893</v>
      </c>
      <c r="E35" s="21" t="s">
        <v>9</v>
      </c>
      <c r="F35" s="21" t="s">
        <v>15</v>
      </c>
      <c r="G35" s="21" t="s">
        <v>11</v>
      </c>
      <c r="H35" s="21" t="s">
        <v>29</v>
      </c>
      <c r="I35" s="23">
        <v>8673.09</v>
      </c>
      <c r="J35" s="11"/>
      <c r="K35" s="11"/>
      <c r="L35" s="11"/>
    </row>
    <row r="36" spans="1:12" s="24" customFormat="1" x14ac:dyDescent="0.35">
      <c r="A36" s="21" t="s">
        <v>8</v>
      </c>
      <c r="B36" s="21" t="s">
        <v>38</v>
      </c>
      <c r="C36" s="21">
        <v>2017</v>
      </c>
      <c r="D36" s="22">
        <v>43070</v>
      </c>
      <c r="E36" s="21" t="s">
        <v>9</v>
      </c>
      <c r="F36" s="21" t="s">
        <v>15</v>
      </c>
      <c r="G36" s="21" t="s">
        <v>11</v>
      </c>
      <c r="H36" s="21" t="s">
        <v>29</v>
      </c>
      <c r="I36" s="23">
        <v>10190.42</v>
      </c>
      <c r="J36" s="11"/>
      <c r="K36" s="11"/>
      <c r="L36" s="11"/>
    </row>
    <row r="37" spans="1:12" s="24" customFormat="1" x14ac:dyDescent="0.35">
      <c r="A37" s="21" t="s">
        <v>8</v>
      </c>
      <c r="B37" s="21" t="s">
        <v>38</v>
      </c>
      <c r="C37" s="21">
        <v>2017</v>
      </c>
      <c r="D37" s="22">
        <v>43089</v>
      </c>
      <c r="E37" s="21" t="s">
        <v>9</v>
      </c>
      <c r="F37" s="21" t="s">
        <v>15</v>
      </c>
      <c r="G37" s="21" t="s">
        <v>11</v>
      </c>
      <c r="H37" s="21" t="s">
        <v>29</v>
      </c>
      <c r="I37" s="23">
        <v>10523.49</v>
      </c>
      <c r="J37" s="11"/>
      <c r="K37" s="11"/>
      <c r="L37" s="11"/>
    </row>
    <row r="38" spans="1:12" s="24" customFormat="1" x14ac:dyDescent="0.35">
      <c r="A38" s="21" t="s">
        <v>8</v>
      </c>
      <c r="B38" s="21" t="s">
        <v>38</v>
      </c>
      <c r="C38" s="21">
        <v>2017</v>
      </c>
      <c r="D38" s="22">
        <v>43096</v>
      </c>
      <c r="E38" s="21" t="s">
        <v>9</v>
      </c>
      <c r="F38" s="21" t="s">
        <v>27</v>
      </c>
      <c r="G38" s="21" t="s">
        <v>28</v>
      </c>
      <c r="H38" s="21" t="s">
        <v>20</v>
      </c>
      <c r="I38" s="23">
        <v>15406.03</v>
      </c>
      <c r="J38" s="11"/>
      <c r="K38" s="11"/>
      <c r="L38" s="11"/>
    </row>
    <row r="39" spans="1:12" s="24" customFormat="1" x14ac:dyDescent="0.35">
      <c r="A39" s="21" t="s">
        <v>8</v>
      </c>
      <c r="B39" s="21" t="s">
        <v>38</v>
      </c>
      <c r="C39" s="21">
        <v>2017</v>
      </c>
      <c r="D39" s="22">
        <v>43024</v>
      </c>
      <c r="E39" s="21" t="s">
        <v>9</v>
      </c>
      <c r="F39" s="21" t="s">
        <v>15</v>
      </c>
      <c r="G39" s="21" t="s">
        <v>11</v>
      </c>
      <c r="H39" s="21" t="s">
        <v>29</v>
      </c>
      <c r="I39" s="23">
        <v>17342.419999999998</v>
      </c>
      <c r="J39" s="11"/>
      <c r="K39" s="11"/>
      <c r="L39" s="11"/>
    </row>
    <row r="40" spans="1:12" s="24" customFormat="1" x14ac:dyDescent="0.35">
      <c r="A40" s="21" t="s">
        <v>8</v>
      </c>
      <c r="B40" s="21" t="s">
        <v>38</v>
      </c>
      <c r="C40" s="21">
        <v>2017</v>
      </c>
      <c r="D40" s="22">
        <v>43153</v>
      </c>
      <c r="E40" s="21" t="s">
        <v>9</v>
      </c>
      <c r="F40" s="21" t="s">
        <v>15</v>
      </c>
      <c r="G40" s="21" t="s">
        <v>11</v>
      </c>
      <c r="H40" s="21" t="s">
        <v>29</v>
      </c>
      <c r="I40" s="23">
        <v>27453.03</v>
      </c>
      <c r="J40" s="11"/>
      <c r="K40" s="11"/>
      <c r="L40" s="11"/>
    </row>
    <row r="41" spans="1:12" s="24" customFormat="1" x14ac:dyDescent="0.35">
      <c r="A41" s="21" t="s">
        <v>8</v>
      </c>
      <c r="B41" s="21" t="s">
        <v>38</v>
      </c>
      <c r="C41" s="21">
        <v>2017</v>
      </c>
      <c r="D41" s="22">
        <v>42956</v>
      </c>
      <c r="E41" s="21" t="s">
        <v>9</v>
      </c>
      <c r="F41" s="21" t="s">
        <v>15</v>
      </c>
      <c r="G41" s="21" t="s">
        <v>11</v>
      </c>
      <c r="H41" s="21" t="s">
        <v>29</v>
      </c>
      <c r="I41" s="23">
        <v>50001.09</v>
      </c>
      <c r="J41" s="11"/>
      <c r="K41" s="11"/>
      <c r="L41" s="11"/>
    </row>
    <row r="42" spans="1:12" s="24" customFormat="1" x14ac:dyDescent="0.35">
      <c r="A42" s="21" t="s">
        <v>36</v>
      </c>
      <c r="B42" s="21" t="s">
        <v>41</v>
      </c>
      <c r="C42" s="21">
        <v>2017</v>
      </c>
      <c r="D42" s="22">
        <v>42935</v>
      </c>
      <c r="E42" s="21" t="s">
        <v>37</v>
      </c>
      <c r="F42" s="21" t="s">
        <v>66</v>
      </c>
      <c r="G42" s="21" t="s">
        <v>67</v>
      </c>
      <c r="H42" s="21" t="s">
        <v>68</v>
      </c>
      <c r="I42" s="23">
        <v>959468.77</v>
      </c>
      <c r="J42" s="11"/>
      <c r="K42" s="11"/>
      <c r="L42" s="11"/>
    </row>
    <row r="43" spans="1:12" s="24" customFormat="1" x14ac:dyDescent="0.35">
      <c r="A43" s="21" t="s">
        <v>36</v>
      </c>
      <c r="B43" s="21" t="s">
        <v>41</v>
      </c>
      <c r="C43" s="21">
        <v>2017</v>
      </c>
      <c r="D43" s="22">
        <v>43080</v>
      </c>
      <c r="E43" s="21" t="s">
        <v>37</v>
      </c>
      <c r="F43" s="21" t="s">
        <v>62</v>
      </c>
      <c r="G43" s="21" t="s">
        <v>65</v>
      </c>
      <c r="H43" s="21" t="s">
        <v>81</v>
      </c>
      <c r="I43" s="23">
        <v>1176182.97</v>
      </c>
      <c r="J43" s="11"/>
      <c r="K43" s="11"/>
      <c r="L43" s="11"/>
    </row>
    <row r="44" spans="1:12" s="24" customFormat="1" x14ac:dyDescent="0.35">
      <c r="A44" s="21" t="s">
        <v>8</v>
      </c>
      <c r="B44" s="21" t="s">
        <v>38</v>
      </c>
      <c r="C44" s="21">
        <v>2018</v>
      </c>
      <c r="D44" s="22">
        <v>43509</v>
      </c>
      <c r="E44" s="21" t="s">
        <v>9</v>
      </c>
      <c r="F44" s="21" t="s">
        <v>15</v>
      </c>
      <c r="G44" s="21" t="s">
        <v>11</v>
      </c>
      <c r="H44" s="21" t="s">
        <v>32</v>
      </c>
      <c r="I44" s="23">
        <v>9854.2800000000007</v>
      </c>
      <c r="J44" s="11"/>
      <c r="K44" s="11"/>
      <c r="L44" s="11"/>
    </row>
    <row r="45" spans="1:12" s="24" customFormat="1" x14ac:dyDescent="0.35">
      <c r="A45" s="21" t="s">
        <v>8</v>
      </c>
      <c r="B45" s="21" t="s">
        <v>38</v>
      </c>
      <c r="C45" s="21">
        <v>2018</v>
      </c>
      <c r="D45" s="22">
        <v>43332</v>
      </c>
      <c r="E45" s="21" t="s">
        <v>9</v>
      </c>
      <c r="F45" s="21" t="s">
        <v>15</v>
      </c>
      <c r="G45" s="21" t="s">
        <v>11</v>
      </c>
      <c r="H45" s="21" t="s">
        <v>32</v>
      </c>
      <c r="I45" s="23">
        <v>10088.549999999999</v>
      </c>
      <c r="J45" s="11"/>
      <c r="K45" s="11"/>
      <c r="L45" s="11"/>
    </row>
    <row r="46" spans="1:12" s="24" customFormat="1" x14ac:dyDescent="0.35">
      <c r="A46" s="21" t="s">
        <v>8</v>
      </c>
      <c r="B46" s="21" t="s">
        <v>38</v>
      </c>
      <c r="C46" s="21">
        <v>2018</v>
      </c>
      <c r="D46" s="22">
        <v>43444</v>
      </c>
      <c r="E46" s="21" t="s">
        <v>9</v>
      </c>
      <c r="F46" s="21" t="s">
        <v>15</v>
      </c>
      <c r="G46" s="21" t="s">
        <v>11</v>
      </c>
      <c r="H46" s="21" t="s">
        <v>32</v>
      </c>
      <c r="I46" s="23">
        <v>10603.71</v>
      </c>
      <c r="J46" s="11"/>
      <c r="K46" s="11"/>
      <c r="L46" s="11"/>
    </row>
    <row r="47" spans="1:12" s="24" customFormat="1" x14ac:dyDescent="0.35">
      <c r="A47" s="21" t="s">
        <v>8</v>
      </c>
      <c r="B47" s="21" t="s">
        <v>38</v>
      </c>
      <c r="C47" s="21">
        <v>2018</v>
      </c>
      <c r="D47" s="22">
        <v>43262</v>
      </c>
      <c r="E47" s="21" t="s">
        <v>9</v>
      </c>
      <c r="F47" s="21" t="s">
        <v>15</v>
      </c>
      <c r="G47" s="21" t="s">
        <v>11</v>
      </c>
      <c r="H47" s="21" t="s">
        <v>32</v>
      </c>
      <c r="I47" s="23">
        <v>10657.58</v>
      </c>
      <c r="J47" s="11"/>
      <c r="K47" s="11"/>
      <c r="L47" s="11"/>
    </row>
    <row r="48" spans="1:12" s="24" customFormat="1" x14ac:dyDescent="0.35">
      <c r="A48" s="21" t="s">
        <v>8</v>
      </c>
      <c r="B48" s="21" t="s">
        <v>38</v>
      </c>
      <c r="C48" s="21">
        <v>2018</v>
      </c>
      <c r="D48" s="22">
        <v>43376</v>
      </c>
      <c r="E48" s="21" t="s">
        <v>9</v>
      </c>
      <c r="F48" s="21" t="s">
        <v>15</v>
      </c>
      <c r="G48" s="21" t="s">
        <v>11</v>
      </c>
      <c r="H48" s="21" t="s">
        <v>32</v>
      </c>
      <c r="I48" s="23">
        <v>11682.48</v>
      </c>
      <c r="J48" s="11"/>
      <c r="K48" s="11"/>
      <c r="L48" s="11"/>
    </row>
    <row r="49" spans="1:12" s="24" customFormat="1" x14ac:dyDescent="0.35">
      <c r="A49" s="21" t="s">
        <v>8</v>
      </c>
      <c r="B49" s="21" t="s">
        <v>38</v>
      </c>
      <c r="C49" s="21">
        <v>2018</v>
      </c>
      <c r="D49" s="22">
        <v>43402</v>
      </c>
      <c r="E49" s="21" t="s">
        <v>9</v>
      </c>
      <c r="F49" s="21" t="s">
        <v>15</v>
      </c>
      <c r="G49" s="21" t="s">
        <v>11</v>
      </c>
      <c r="H49" s="21" t="s">
        <v>32</v>
      </c>
      <c r="I49" s="23">
        <v>12354.21</v>
      </c>
      <c r="J49" s="11"/>
      <c r="K49" s="11"/>
      <c r="L49" s="11"/>
    </row>
    <row r="50" spans="1:12" s="24" customFormat="1" x14ac:dyDescent="0.35">
      <c r="A50" s="21" t="s">
        <v>8</v>
      </c>
      <c r="B50" s="21" t="s">
        <v>38</v>
      </c>
      <c r="C50" s="21">
        <v>2018</v>
      </c>
      <c r="D50" s="22">
        <v>43452</v>
      </c>
      <c r="E50" s="21" t="s">
        <v>9</v>
      </c>
      <c r="F50" s="21" t="s">
        <v>30</v>
      </c>
      <c r="G50" s="21" t="s">
        <v>31</v>
      </c>
      <c r="H50" s="21" t="s">
        <v>18</v>
      </c>
      <c r="I50" s="23">
        <v>15162.64</v>
      </c>
      <c r="J50" s="11"/>
      <c r="K50" s="11"/>
      <c r="L50" s="11"/>
    </row>
    <row r="51" spans="1:12" s="24" customFormat="1" x14ac:dyDescent="0.35">
      <c r="A51" s="21" t="s">
        <v>8</v>
      </c>
      <c r="B51" s="21" t="s">
        <v>38</v>
      </c>
      <c r="C51" s="21">
        <v>2018</v>
      </c>
      <c r="D51" s="22">
        <v>43536</v>
      </c>
      <c r="E51" s="21" t="s">
        <v>9</v>
      </c>
      <c r="F51" s="21" t="s">
        <v>15</v>
      </c>
      <c r="G51" s="21" t="s">
        <v>11</v>
      </c>
      <c r="H51" s="21" t="s">
        <v>32</v>
      </c>
      <c r="I51" s="23">
        <v>20230.919999999998</v>
      </c>
      <c r="J51" s="11"/>
      <c r="K51" s="11"/>
      <c r="L51" s="11"/>
    </row>
    <row r="52" spans="1:12" s="24" customFormat="1" x14ac:dyDescent="0.35">
      <c r="A52" s="21" t="s">
        <v>8</v>
      </c>
      <c r="B52" s="21" t="s">
        <v>38</v>
      </c>
      <c r="C52" s="21">
        <v>2018</v>
      </c>
      <c r="D52" s="22">
        <v>43308</v>
      </c>
      <c r="E52" s="21" t="s">
        <v>9</v>
      </c>
      <c r="F52" s="21" t="s">
        <v>15</v>
      </c>
      <c r="G52" s="21" t="s">
        <v>11</v>
      </c>
      <c r="H52" s="21" t="s">
        <v>32</v>
      </c>
      <c r="I52" s="23">
        <v>22365.05</v>
      </c>
      <c r="J52" s="11"/>
      <c r="K52" s="11"/>
      <c r="L52" s="11"/>
    </row>
    <row r="53" spans="1:12" s="24" customFormat="1" x14ac:dyDescent="0.35">
      <c r="A53" s="21" t="s">
        <v>36</v>
      </c>
      <c r="B53" s="21" t="s">
        <v>48</v>
      </c>
      <c r="C53" s="21">
        <v>2018</v>
      </c>
      <c r="D53" s="22">
        <v>43734</v>
      </c>
      <c r="E53" s="21" t="s">
        <v>39</v>
      </c>
      <c r="F53" s="21" t="s">
        <v>69</v>
      </c>
      <c r="G53" s="21" t="s">
        <v>70</v>
      </c>
      <c r="H53" s="21" t="s">
        <v>49</v>
      </c>
      <c r="I53" s="23">
        <v>3396.48</v>
      </c>
      <c r="J53" s="11"/>
      <c r="K53" s="11"/>
      <c r="L53" s="11"/>
    </row>
    <row r="54" spans="1:12" s="24" customFormat="1" x14ac:dyDescent="0.35">
      <c r="A54" s="21" t="s">
        <v>36</v>
      </c>
      <c r="B54" s="21" t="s">
        <v>41</v>
      </c>
      <c r="C54" s="21">
        <v>2018</v>
      </c>
      <c r="D54" s="22">
        <v>43283</v>
      </c>
      <c r="E54" s="21" t="s">
        <v>37</v>
      </c>
      <c r="F54" s="21" t="s">
        <v>72</v>
      </c>
      <c r="G54" s="21" t="s">
        <v>67</v>
      </c>
      <c r="H54" s="21" t="s">
        <v>79</v>
      </c>
      <c r="I54" s="23">
        <v>1064513.4099999999</v>
      </c>
      <c r="J54" s="11"/>
      <c r="K54" s="11"/>
      <c r="L54" s="11"/>
    </row>
    <row r="55" spans="1:12" s="24" customFormat="1" x14ac:dyDescent="0.35">
      <c r="A55" s="21" t="s">
        <v>36</v>
      </c>
      <c r="B55" s="21" t="s">
        <v>41</v>
      </c>
      <c r="C55" s="21">
        <v>2018</v>
      </c>
      <c r="D55" s="22">
        <v>43454</v>
      </c>
      <c r="E55" s="21" t="s">
        <v>37</v>
      </c>
      <c r="F55" s="21" t="s">
        <v>71</v>
      </c>
      <c r="G55" s="21" t="s">
        <v>65</v>
      </c>
      <c r="H55" s="21" t="s">
        <v>80</v>
      </c>
      <c r="I55" s="23">
        <v>1068183.73</v>
      </c>
      <c r="J55" s="11"/>
      <c r="K55" s="11"/>
      <c r="L55" s="11"/>
    </row>
    <row r="56" spans="1:12" s="24" customFormat="1" x14ac:dyDescent="0.35">
      <c r="A56" s="21" t="s">
        <v>8</v>
      </c>
      <c r="B56" s="21" t="s">
        <v>38</v>
      </c>
      <c r="C56" s="21">
        <v>2019</v>
      </c>
      <c r="D56" s="22">
        <v>43825</v>
      </c>
      <c r="E56" s="21" t="s">
        <v>9</v>
      </c>
      <c r="F56" s="21" t="s">
        <v>33</v>
      </c>
      <c r="G56" s="21" t="s">
        <v>34</v>
      </c>
      <c r="H56" s="21" t="s">
        <v>17</v>
      </c>
      <c r="I56" s="23">
        <v>13850</v>
      </c>
      <c r="J56" s="11"/>
      <c r="K56" s="11"/>
      <c r="L56" s="11"/>
    </row>
    <row r="57" spans="1:12" s="24" customFormat="1" x14ac:dyDescent="0.35">
      <c r="A57" s="21" t="s">
        <v>8</v>
      </c>
      <c r="B57" s="21" t="s">
        <v>38</v>
      </c>
      <c r="C57" s="21">
        <v>2019</v>
      </c>
      <c r="D57" s="22">
        <v>43718</v>
      </c>
      <c r="E57" s="21" t="s">
        <v>9</v>
      </c>
      <c r="F57" s="21" t="s">
        <v>15</v>
      </c>
      <c r="G57" s="21" t="s">
        <v>11</v>
      </c>
      <c r="H57" s="21" t="s">
        <v>13</v>
      </c>
      <c r="I57" s="23">
        <v>25880.01</v>
      </c>
      <c r="J57" s="11"/>
      <c r="K57" s="11"/>
      <c r="L57" s="11"/>
    </row>
    <row r="58" spans="1:12" s="24" customFormat="1" x14ac:dyDescent="0.35">
      <c r="A58" s="21" t="s">
        <v>8</v>
      </c>
      <c r="B58" s="21" t="s">
        <v>38</v>
      </c>
      <c r="C58" s="21">
        <v>2019</v>
      </c>
      <c r="D58" s="22">
        <v>43782</v>
      </c>
      <c r="E58" s="21" t="s">
        <v>9</v>
      </c>
      <c r="F58" s="21" t="s">
        <v>15</v>
      </c>
      <c r="G58" s="21" t="s">
        <v>11</v>
      </c>
      <c r="H58" s="21" t="s">
        <v>13</v>
      </c>
      <c r="I58" s="23">
        <v>25991.77</v>
      </c>
      <c r="J58" s="11"/>
      <c r="K58" s="11"/>
      <c r="L58" s="11"/>
    </row>
    <row r="59" spans="1:12" s="24" customFormat="1" x14ac:dyDescent="0.35">
      <c r="A59" s="21" t="s">
        <v>8</v>
      </c>
      <c r="B59" s="21" t="s">
        <v>38</v>
      </c>
      <c r="C59" s="21">
        <v>2019</v>
      </c>
      <c r="D59" s="22">
        <v>43808</v>
      </c>
      <c r="E59" s="21" t="s">
        <v>9</v>
      </c>
      <c r="F59" s="21" t="s">
        <v>15</v>
      </c>
      <c r="G59" s="21" t="s">
        <v>11</v>
      </c>
      <c r="H59" s="21" t="s">
        <v>13</v>
      </c>
      <c r="I59" s="23">
        <v>27460.06</v>
      </c>
      <c r="J59" s="11"/>
      <c r="K59" s="11"/>
      <c r="L59" s="11"/>
    </row>
    <row r="60" spans="1:12" s="24" customFormat="1" x14ac:dyDescent="0.35">
      <c r="A60" s="21" t="s">
        <v>8</v>
      </c>
      <c r="B60" s="21" t="s">
        <v>38</v>
      </c>
      <c r="C60" s="21">
        <v>2019</v>
      </c>
      <c r="D60" s="22">
        <v>43672</v>
      </c>
      <c r="E60" s="21" t="s">
        <v>9</v>
      </c>
      <c r="F60" s="21" t="s">
        <v>15</v>
      </c>
      <c r="G60" s="21" t="s">
        <v>11</v>
      </c>
      <c r="H60" s="21" t="s">
        <v>13</v>
      </c>
      <c r="I60" s="23">
        <v>32086.31</v>
      </c>
      <c r="J60" s="11"/>
      <c r="K60" s="11"/>
      <c r="L60" s="11"/>
    </row>
    <row r="61" spans="1:12" s="24" customFormat="1" x14ac:dyDescent="0.35">
      <c r="A61" s="21" t="s">
        <v>8</v>
      </c>
      <c r="B61" s="21" t="s">
        <v>38</v>
      </c>
      <c r="C61" s="21">
        <v>2019</v>
      </c>
      <c r="D61" s="22">
        <v>43937</v>
      </c>
      <c r="E61" s="21" t="s">
        <v>9</v>
      </c>
      <c r="F61" s="21" t="s">
        <v>16</v>
      </c>
      <c r="G61" s="21" t="s">
        <v>12</v>
      </c>
      <c r="H61" s="21" t="s">
        <v>14</v>
      </c>
      <c r="I61" s="23">
        <v>37028.629999999997</v>
      </c>
      <c r="J61" s="11"/>
      <c r="K61" s="11"/>
      <c r="L61" s="11"/>
    </row>
    <row r="62" spans="1:12" s="24" customFormat="1" x14ac:dyDescent="0.35">
      <c r="A62" s="21" t="s">
        <v>36</v>
      </c>
      <c r="B62" s="21" t="s">
        <v>40</v>
      </c>
      <c r="C62" s="21">
        <v>2019</v>
      </c>
      <c r="D62" s="22">
        <v>43658</v>
      </c>
      <c r="E62" s="21" t="s">
        <v>37</v>
      </c>
      <c r="F62" s="21" t="s">
        <v>73</v>
      </c>
      <c r="G62" s="21" t="s">
        <v>74</v>
      </c>
      <c r="H62" s="21" t="s">
        <v>17</v>
      </c>
      <c r="I62" s="23">
        <v>87675</v>
      </c>
      <c r="J62" s="11"/>
      <c r="K62" s="11"/>
      <c r="L62" s="11"/>
    </row>
    <row r="63" spans="1:12" s="24" customFormat="1" x14ac:dyDescent="0.35">
      <c r="A63" s="21" t="s">
        <v>36</v>
      </c>
      <c r="B63" s="21" t="s">
        <v>41</v>
      </c>
      <c r="C63" s="21">
        <v>2019</v>
      </c>
      <c r="D63" s="22">
        <v>43816</v>
      </c>
      <c r="E63" s="21" t="s">
        <v>37</v>
      </c>
      <c r="F63" s="21" t="s">
        <v>77</v>
      </c>
      <c r="G63" s="21" t="s">
        <v>78</v>
      </c>
      <c r="H63" s="21" t="s">
        <v>82</v>
      </c>
      <c r="I63" s="23">
        <v>970606.8</v>
      </c>
      <c r="J63" s="11"/>
      <c r="K63" s="11"/>
      <c r="L63" s="11"/>
    </row>
    <row r="64" spans="1:12" s="24" customFormat="1" x14ac:dyDescent="0.35">
      <c r="A64" s="21" t="s">
        <v>36</v>
      </c>
      <c r="B64" s="21" t="s">
        <v>41</v>
      </c>
      <c r="C64" s="21">
        <v>2019</v>
      </c>
      <c r="D64" s="22">
        <v>43594</v>
      </c>
      <c r="E64" s="21" t="s">
        <v>37</v>
      </c>
      <c r="F64" s="21" t="s">
        <v>75</v>
      </c>
      <c r="G64" s="21" t="s">
        <v>76</v>
      </c>
      <c r="H64" s="21" t="s">
        <v>83</v>
      </c>
      <c r="I64" s="23">
        <v>1576335.54</v>
      </c>
      <c r="J64" s="11"/>
      <c r="K64" s="11"/>
      <c r="L64" s="11"/>
    </row>
    <row r="65" spans="1:12" s="24" customFormat="1" x14ac:dyDescent="0.35">
      <c r="A65" s="21"/>
      <c r="B65" s="21"/>
      <c r="C65" s="21"/>
      <c r="D65" s="22"/>
      <c r="E65" s="21"/>
      <c r="F65" s="21"/>
      <c r="G65" s="21"/>
      <c r="H65" s="21"/>
      <c r="I65" s="23"/>
      <c r="K65" s="11" t="str">
        <f>REPLACE(J65,6,1,".")</f>
        <v>.</v>
      </c>
      <c r="L65" s="11"/>
    </row>
    <row r="66" spans="1:12" s="24" customFormat="1" x14ac:dyDescent="0.35">
      <c r="A66" s="21"/>
      <c r="B66" s="21"/>
      <c r="C66" s="21"/>
      <c r="D66" s="22"/>
      <c r="E66" s="21"/>
      <c r="F66" s="21"/>
      <c r="G66" s="21"/>
      <c r="H66" s="21"/>
      <c r="I66" s="23"/>
      <c r="K66" s="11" t="str">
        <f>REPLACE(J66,6,1,".")</f>
        <v>.</v>
      </c>
      <c r="L66" s="11"/>
    </row>
    <row r="67" spans="1:12" s="24" customFormat="1" x14ac:dyDescent="0.35">
      <c r="A67" s="21"/>
      <c r="B67" s="21"/>
      <c r="C67" s="21"/>
      <c r="D67" s="22"/>
      <c r="E67" s="21"/>
      <c r="F67" s="21"/>
      <c r="G67" s="21"/>
      <c r="H67" s="21"/>
      <c r="I67" s="23"/>
      <c r="K67" s="11" t="str">
        <f>REPLACE(J67,6,1,".")</f>
        <v>.</v>
      </c>
      <c r="L67" s="11"/>
    </row>
    <row r="68" spans="1:12" s="24" customFormat="1" x14ac:dyDescent="0.35">
      <c r="A68" s="21"/>
      <c r="B68" s="21"/>
      <c r="C68" s="21"/>
      <c r="D68" s="22"/>
      <c r="E68" s="21"/>
      <c r="F68" s="21"/>
      <c r="G68" s="21"/>
      <c r="H68" s="21"/>
      <c r="I68" s="23"/>
      <c r="K68" s="11" t="str">
        <f>REPLACE(J68,6,1,".")</f>
        <v>.</v>
      </c>
      <c r="L68" s="11"/>
    </row>
    <row r="69" spans="1:12" s="24" customFormat="1" x14ac:dyDescent="0.35">
      <c r="A69" s="21"/>
      <c r="B69" s="21"/>
      <c r="C69" s="21"/>
      <c r="D69" s="22"/>
      <c r="E69" s="21"/>
      <c r="F69" s="21"/>
      <c r="G69" s="21"/>
      <c r="H69" s="21"/>
      <c r="I69" s="23"/>
      <c r="K69" s="11" t="str">
        <f>REPLACE(J69,6,1,".")</f>
        <v>.</v>
      </c>
      <c r="L69" s="11"/>
    </row>
    <row r="70" spans="1:12" s="24" customFormat="1" x14ac:dyDescent="0.35">
      <c r="A70" s="21"/>
      <c r="B70" s="21"/>
      <c r="C70" s="21"/>
      <c r="D70" s="22"/>
      <c r="E70" s="21"/>
      <c r="F70" s="21"/>
      <c r="G70" s="21"/>
      <c r="H70" s="21"/>
      <c r="I70" s="23"/>
      <c r="K70" s="11" t="str">
        <f>REPLACE(J70,6,1,".")</f>
        <v>.</v>
      </c>
      <c r="L70" s="11"/>
    </row>
    <row r="71" spans="1:12" s="24" customFormat="1" x14ac:dyDescent="0.35">
      <c r="A71" s="21"/>
      <c r="B71" s="21"/>
      <c r="C71" s="21"/>
      <c r="D71" s="22"/>
      <c r="E71" s="21"/>
      <c r="F71" s="21"/>
      <c r="G71" s="21"/>
      <c r="H71" s="21"/>
      <c r="I71" s="23"/>
      <c r="K71" s="11" t="str">
        <f>REPLACE(J71,6,1,".")</f>
        <v>.</v>
      </c>
      <c r="L71" s="11"/>
    </row>
    <row r="72" spans="1:12" s="24" customFormat="1" x14ac:dyDescent="0.35">
      <c r="A72" s="21"/>
      <c r="B72" s="21"/>
      <c r="C72" s="21"/>
      <c r="D72" s="22"/>
      <c r="E72" s="21"/>
      <c r="F72" s="21"/>
      <c r="G72" s="21"/>
      <c r="H72" s="21"/>
      <c r="I72" s="23"/>
      <c r="K72" s="11" t="str">
        <f>REPLACE(J72,6,1,".")</f>
        <v>.</v>
      </c>
      <c r="L72" s="11"/>
    </row>
    <row r="73" spans="1:12" s="24" customFormat="1" x14ac:dyDescent="0.35">
      <c r="A73" s="21"/>
      <c r="B73" s="21"/>
      <c r="C73" s="21"/>
      <c r="D73" s="22"/>
      <c r="E73" s="21"/>
      <c r="F73" s="21"/>
      <c r="G73" s="21"/>
      <c r="H73" s="21"/>
      <c r="I73" s="23"/>
      <c r="K73" s="11" t="str">
        <f>REPLACE(J73,6,1,".")</f>
        <v>.</v>
      </c>
      <c r="L73" s="11"/>
    </row>
    <row r="74" spans="1:12" s="24" customFormat="1" x14ac:dyDescent="0.35">
      <c r="A74" s="21"/>
      <c r="B74" s="21"/>
      <c r="C74" s="21"/>
      <c r="D74" s="22"/>
      <c r="E74" s="21"/>
      <c r="F74" s="21"/>
      <c r="G74" s="21"/>
      <c r="H74" s="21"/>
      <c r="I74" s="23"/>
      <c r="K74" s="11" t="str">
        <f>REPLACE(J74,6,1,".")</f>
        <v>.</v>
      </c>
      <c r="L74" s="11"/>
    </row>
    <row r="75" spans="1:12" s="24" customFormat="1" x14ac:dyDescent="0.35">
      <c r="A75" s="21"/>
      <c r="B75" s="21"/>
      <c r="C75" s="21"/>
      <c r="D75" s="22"/>
      <c r="E75" s="21"/>
      <c r="F75" s="21"/>
      <c r="G75" s="21"/>
      <c r="H75" s="21"/>
      <c r="I75" s="23"/>
      <c r="K75" s="11" t="str">
        <f>REPLACE(J75,6,1,".")</f>
        <v>.</v>
      </c>
      <c r="L75" s="11"/>
    </row>
    <row r="76" spans="1:12" s="24" customFormat="1" x14ac:dyDescent="0.35">
      <c r="A76" s="21"/>
      <c r="B76" s="21"/>
      <c r="C76" s="21"/>
      <c r="D76" s="22"/>
      <c r="E76" s="21"/>
      <c r="F76" s="21"/>
      <c r="G76" s="21"/>
      <c r="H76" s="21"/>
      <c r="I76" s="23"/>
      <c r="K76" s="11" t="str">
        <f>REPLACE(J76,6,1,".")</f>
        <v>.</v>
      </c>
      <c r="L76" s="11"/>
    </row>
    <row r="77" spans="1:12" s="24" customFormat="1" x14ac:dyDescent="0.35">
      <c r="A77" s="21"/>
      <c r="B77" s="21"/>
      <c r="C77" s="21"/>
      <c r="D77" s="22"/>
      <c r="E77" s="21"/>
      <c r="F77" s="21"/>
      <c r="G77" s="21"/>
      <c r="H77" s="21"/>
      <c r="I77" s="23"/>
      <c r="K77" s="11" t="str">
        <f>REPLACE(J77,6,1,".")</f>
        <v>.</v>
      </c>
      <c r="L77" s="11"/>
    </row>
    <row r="78" spans="1:12" s="24" customFormat="1" x14ac:dyDescent="0.35">
      <c r="A78" s="21"/>
      <c r="B78" s="21"/>
      <c r="C78" s="21"/>
      <c r="D78" s="22"/>
      <c r="E78" s="21"/>
      <c r="F78" s="21"/>
      <c r="G78" s="21"/>
      <c r="H78" s="21"/>
      <c r="I78" s="23"/>
      <c r="K78" s="11" t="str">
        <f>REPLACE(J78,6,1,".")</f>
        <v>.</v>
      </c>
      <c r="L78" s="11"/>
    </row>
    <row r="79" spans="1:12" s="24" customFormat="1" x14ac:dyDescent="0.35">
      <c r="A79" s="21"/>
      <c r="B79" s="21"/>
      <c r="C79" s="21"/>
      <c r="D79" s="22"/>
      <c r="E79" s="21"/>
      <c r="F79" s="21"/>
      <c r="G79" s="21"/>
      <c r="H79" s="21"/>
      <c r="I79" s="23"/>
      <c r="K79" s="11" t="str">
        <f>REPLACE(J79,6,1,".")</f>
        <v>.</v>
      </c>
      <c r="L79" s="11"/>
    </row>
    <row r="80" spans="1:12" s="24" customFormat="1" x14ac:dyDescent="0.35">
      <c r="A80" s="21"/>
      <c r="B80" s="21"/>
      <c r="C80" s="21"/>
      <c r="D80" s="22"/>
      <c r="E80" s="21"/>
      <c r="F80" s="21"/>
      <c r="G80" s="21"/>
      <c r="H80" s="21"/>
      <c r="I80" s="23"/>
      <c r="K80" s="11" t="str">
        <f>REPLACE(J80,6,1,".")</f>
        <v>.</v>
      </c>
      <c r="L80" s="11"/>
    </row>
    <row r="81" spans="1:12" s="24" customFormat="1" x14ac:dyDescent="0.35">
      <c r="A81" s="21"/>
      <c r="B81" s="21"/>
      <c r="C81" s="21"/>
      <c r="D81" s="22"/>
      <c r="E81" s="21"/>
      <c r="F81" s="21"/>
      <c r="G81" s="21"/>
      <c r="H81" s="21"/>
      <c r="I81" s="23"/>
      <c r="K81" s="11" t="str">
        <f>REPLACE(J81,6,1,".")</f>
        <v>.</v>
      </c>
      <c r="L81" s="11"/>
    </row>
    <row r="82" spans="1:12" s="11" customFormat="1" x14ac:dyDescent="0.35">
      <c r="D82" s="25"/>
      <c r="I82" s="26"/>
    </row>
    <row r="83" spans="1:12" s="11" customFormat="1" x14ac:dyDescent="0.35">
      <c r="D83" s="25"/>
      <c r="I83" s="26"/>
    </row>
  </sheetData>
  <sheetProtection algorithmName="SHA-512" hashValue="DxeooHwhNB1qxzRqU0vkpAzeych+YiMyijatqlmg14aOdJ/XdDCtclp4ualGH5l4FAGcLbpAYl7rZctUYqK2nA==" saltValue="CRb/HDvYiciaYpJco5xO9w==" spinCount="100000" sheet="1" objects="1" scenarios="1" selectLockedCells="1" selectUnlockedCells="1"/>
  <autoFilter ref="A1:K81">
    <sortState ref="A2:K81">
      <sortCondition ref="C1:C81"/>
    </sortState>
  </autoFilter>
  <pageMargins left="0.7" right="0.7" top="0.75" bottom="0.75" header="0.3" footer="0.3"/>
  <pageSetup paperSize="9" orientation="portrait" verticalDpi="0" r:id="rId1"/>
  <customProperties>
    <customPr name="EpmWorksheetKeyString_GU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
  <sheetViews>
    <sheetView tabSelected="1" zoomScale="85" zoomScaleNormal="85" workbookViewId="0">
      <pane ySplit="1" topLeftCell="A2" activePane="bottomLeft" state="frozen"/>
      <selection pane="bottomLeft" activeCell="F10" sqref="F10"/>
    </sheetView>
  </sheetViews>
  <sheetFormatPr baseColWidth="10" defaultRowHeight="14.5" x14ac:dyDescent="0.35"/>
  <cols>
    <col min="1" max="1" width="12.36328125" style="1" customWidth="1"/>
    <col min="2" max="2" width="12.54296875" style="1" hidden="1" customWidth="1"/>
    <col min="3" max="3" width="10.81640625" style="1" customWidth="1"/>
    <col min="4" max="4" width="11.08984375" style="1" customWidth="1"/>
    <col min="5" max="5" width="16.54296875" style="1" customWidth="1"/>
    <col min="6" max="6" width="73.7265625" style="7" customWidth="1"/>
    <col min="7" max="7" width="45.1796875" style="1" customWidth="1"/>
    <col min="8" max="8" width="16.1796875" style="1" customWidth="1"/>
    <col min="9" max="9" width="12.90625" style="10" customWidth="1"/>
    <col min="10" max="16384" width="10.90625" style="1"/>
  </cols>
  <sheetData>
    <row r="1" spans="1:9" ht="35.25" customHeight="1" x14ac:dyDescent="0.35">
      <c r="A1" s="5" t="s">
        <v>0</v>
      </c>
      <c r="B1" s="5" t="s">
        <v>1</v>
      </c>
      <c r="C1" s="5" t="s">
        <v>2</v>
      </c>
      <c r="D1" s="5" t="s">
        <v>10</v>
      </c>
      <c r="E1" s="6" t="s">
        <v>7</v>
      </c>
      <c r="F1" s="5" t="s">
        <v>3</v>
      </c>
      <c r="G1" s="6" t="s">
        <v>5</v>
      </c>
      <c r="H1" s="6" t="s">
        <v>6</v>
      </c>
      <c r="I1" s="6" t="s">
        <v>4</v>
      </c>
    </row>
    <row r="2" spans="1:9" s="7" customFormat="1" ht="188.5" x14ac:dyDescent="0.35">
      <c r="A2" s="8" t="s">
        <v>8</v>
      </c>
      <c r="B2" s="8" t="s">
        <v>38</v>
      </c>
      <c r="C2" s="8">
        <v>2019</v>
      </c>
      <c r="D2" s="12">
        <v>43937</v>
      </c>
      <c r="E2" s="8" t="s">
        <v>9</v>
      </c>
      <c r="F2" s="8" t="s">
        <v>16</v>
      </c>
      <c r="G2" s="8" t="s">
        <v>12</v>
      </c>
      <c r="H2" s="8" t="s">
        <v>14</v>
      </c>
      <c r="I2" s="9">
        <v>37028.629999999997</v>
      </c>
    </row>
    <row r="3" spans="1:9" s="15" customFormat="1" ht="72.5" x14ac:dyDescent="0.35">
      <c r="A3" s="8" t="s">
        <v>8</v>
      </c>
      <c r="B3" s="8" t="s">
        <v>38</v>
      </c>
      <c r="C3" s="8">
        <v>2019</v>
      </c>
      <c r="D3" s="12">
        <v>43825</v>
      </c>
      <c r="E3" s="8" t="s">
        <v>9</v>
      </c>
      <c r="F3" s="8" t="s">
        <v>33</v>
      </c>
      <c r="G3" s="8" t="s">
        <v>34</v>
      </c>
      <c r="H3" s="8" t="s">
        <v>17</v>
      </c>
      <c r="I3" s="9">
        <v>13850</v>
      </c>
    </row>
    <row r="4" spans="1:9" s="15" customFormat="1" ht="188.5" x14ac:dyDescent="0.35">
      <c r="A4" s="8" t="s">
        <v>36</v>
      </c>
      <c r="B4" s="8" t="s">
        <v>41</v>
      </c>
      <c r="C4" s="8">
        <v>2019</v>
      </c>
      <c r="D4" s="12">
        <v>43816</v>
      </c>
      <c r="E4" s="8" t="s">
        <v>37</v>
      </c>
      <c r="F4" s="8" t="s">
        <v>77</v>
      </c>
      <c r="G4" s="8" t="s">
        <v>78</v>
      </c>
      <c r="H4" s="8" t="s">
        <v>82</v>
      </c>
      <c r="I4" s="9">
        <v>970606.8</v>
      </c>
    </row>
    <row r="5" spans="1:9" s="15" customFormat="1" ht="87" x14ac:dyDescent="0.35">
      <c r="A5" s="8" t="s">
        <v>8</v>
      </c>
      <c r="B5" s="8" t="s">
        <v>38</v>
      </c>
      <c r="C5" s="8">
        <v>2019</v>
      </c>
      <c r="D5" s="12">
        <v>43808</v>
      </c>
      <c r="E5" s="8" t="s">
        <v>9</v>
      </c>
      <c r="F5" s="8" t="s">
        <v>15</v>
      </c>
      <c r="G5" s="8" t="s">
        <v>11</v>
      </c>
      <c r="H5" s="8" t="s">
        <v>13</v>
      </c>
      <c r="I5" s="9">
        <v>27460.06</v>
      </c>
    </row>
    <row r="6" spans="1:9" s="15" customFormat="1" ht="87" x14ac:dyDescent="0.35">
      <c r="A6" s="8" t="s">
        <v>8</v>
      </c>
      <c r="B6" s="8" t="s">
        <v>38</v>
      </c>
      <c r="C6" s="8">
        <v>2019</v>
      </c>
      <c r="D6" s="12">
        <v>43782</v>
      </c>
      <c r="E6" s="8" t="s">
        <v>9</v>
      </c>
      <c r="F6" s="8" t="s">
        <v>15</v>
      </c>
      <c r="G6" s="8" t="s">
        <v>11</v>
      </c>
      <c r="H6" s="8" t="s">
        <v>13</v>
      </c>
      <c r="I6" s="9">
        <v>25991.77</v>
      </c>
    </row>
    <row r="7" spans="1:9" s="15" customFormat="1" ht="87" x14ac:dyDescent="0.35">
      <c r="A7" s="8" t="s">
        <v>8</v>
      </c>
      <c r="B7" s="8" t="s">
        <v>38</v>
      </c>
      <c r="C7" s="8">
        <v>2019</v>
      </c>
      <c r="D7" s="12">
        <v>43718</v>
      </c>
      <c r="E7" s="8" t="s">
        <v>9</v>
      </c>
      <c r="F7" s="8" t="s">
        <v>15</v>
      </c>
      <c r="G7" s="8" t="s">
        <v>11</v>
      </c>
      <c r="H7" s="8" t="s">
        <v>13</v>
      </c>
      <c r="I7" s="9">
        <v>25880.01</v>
      </c>
    </row>
    <row r="8" spans="1:9" s="14" customFormat="1" ht="87" x14ac:dyDescent="0.35">
      <c r="A8" s="8" t="s">
        <v>8</v>
      </c>
      <c r="B8" s="8" t="s">
        <v>38</v>
      </c>
      <c r="C8" s="8">
        <v>2019</v>
      </c>
      <c r="D8" s="12">
        <v>43672</v>
      </c>
      <c r="E8" s="8" t="s">
        <v>9</v>
      </c>
      <c r="F8" s="8" t="s">
        <v>15</v>
      </c>
      <c r="G8" s="8" t="s">
        <v>11</v>
      </c>
      <c r="H8" s="8" t="s">
        <v>13</v>
      </c>
      <c r="I8" s="9">
        <v>32086.31</v>
      </c>
    </row>
    <row r="9" spans="1:9" s="7" customFormat="1" ht="116" x14ac:dyDescent="0.35">
      <c r="A9" s="8" t="s">
        <v>36</v>
      </c>
      <c r="B9" s="8" t="s">
        <v>40</v>
      </c>
      <c r="C9" s="8">
        <v>2019</v>
      </c>
      <c r="D9" s="12">
        <v>43658</v>
      </c>
      <c r="E9" s="8" t="s">
        <v>37</v>
      </c>
      <c r="F9" s="8" t="s">
        <v>73</v>
      </c>
      <c r="G9" s="8" t="s">
        <v>74</v>
      </c>
      <c r="H9" s="8" t="s">
        <v>17</v>
      </c>
      <c r="I9" s="9">
        <v>87675</v>
      </c>
    </row>
    <row r="10" spans="1:9" ht="217.5" x14ac:dyDescent="0.35">
      <c r="A10" s="8" t="s">
        <v>36</v>
      </c>
      <c r="B10" s="8" t="s">
        <v>41</v>
      </c>
      <c r="C10" s="8">
        <v>2019</v>
      </c>
      <c r="D10" s="12">
        <v>43594</v>
      </c>
      <c r="E10" s="8" t="s">
        <v>37</v>
      </c>
      <c r="F10" s="8" t="s">
        <v>75</v>
      </c>
      <c r="G10" s="8" t="s">
        <v>76</v>
      </c>
      <c r="H10" s="8" t="s">
        <v>83</v>
      </c>
      <c r="I10" s="9">
        <v>1576335.54</v>
      </c>
    </row>
  </sheetData>
  <sheetProtection algorithmName="SHA-512" hashValue="g8lUWtdRvEHM4QZy4ialfcnn2z0DJf+GSZqX3/90sWTo1VSXCybBCewZqcv3S5Ty8TQL4Qz16weKn1Au/QPqKQ==" saltValue="PotoSDeBH48vd4jgK4Sr4g==" spinCount="100000" sheet="1" objects="1" scenarios="1" selectLockedCells="1" sort="0" autoFilter="0" selectUnlockedCells="1"/>
  <autoFilter ref="A1:K1">
    <sortState ref="A2:I10">
      <sortCondition descending="1" ref="D1"/>
    </sortState>
  </autoFilter>
  <conditionalFormatting sqref="I2:I9">
    <cfRule type="duplicateValues" dxfId="1" priority="1"/>
  </conditionalFormatting>
  <pageMargins left="0.7" right="0.7" top="0.75" bottom="0.75" header="0.3" footer="0.3"/>
  <customProperties>
    <customPr name="EpmWorksheetKeyString_GUID" r:id="rId1"/>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zoomScale="85" zoomScaleNormal="85" workbookViewId="0">
      <pane ySplit="1" topLeftCell="A2" activePane="bottomLeft" state="frozen"/>
      <selection pane="bottomLeft" activeCell="G13" sqref="G13"/>
    </sheetView>
  </sheetViews>
  <sheetFormatPr baseColWidth="10" defaultRowHeight="14.5" x14ac:dyDescent="0.35"/>
  <cols>
    <col min="1" max="1" width="13.1796875" style="2" customWidth="1"/>
    <col min="2" max="2" width="12.1796875" style="2" hidden="1" customWidth="1"/>
    <col min="3" max="3" width="9.36328125" style="1" customWidth="1"/>
    <col min="4" max="4" width="11.36328125" style="4" customWidth="1"/>
    <col min="5" max="5" width="16.453125" style="3" customWidth="1"/>
    <col min="6" max="6" width="65" customWidth="1"/>
    <col min="7" max="7" width="50.81640625" customWidth="1"/>
    <col min="8" max="8" width="16.54296875" customWidth="1"/>
    <col min="9" max="9" width="15.90625" customWidth="1"/>
  </cols>
  <sheetData>
    <row r="1" spans="1:9" s="1" customFormat="1" ht="35.25" customHeight="1" x14ac:dyDescent="0.35">
      <c r="A1" s="5" t="s">
        <v>0</v>
      </c>
      <c r="B1" s="5" t="s">
        <v>1</v>
      </c>
      <c r="C1" s="5" t="s">
        <v>2</v>
      </c>
      <c r="D1" s="5" t="s">
        <v>10</v>
      </c>
      <c r="E1" s="6" t="s">
        <v>7</v>
      </c>
      <c r="F1" s="5" t="s">
        <v>3</v>
      </c>
      <c r="G1" s="6" t="s">
        <v>5</v>
      </c>
      <c r="H1" s="6" t="s">
        <v>6</v>
      </c>
      <c r="I1" s="6" t="s">
        <v>4</v>
      </c>
    </row>
    <row r="2" spans="1:9" ht="101.5" x14ac:dyDescent="0.35">
      <c r="A2" s="8" t="s">
        <v>36</v>
      </c>
      <c r="B2" s="8" t="s">
        <v>48</v>
      </c>
      <c r="C2" s="8">
        <v>2018</v>
      </c>
      <c r="D2" s="12">
        <v>43734</v>
      </c>
      <c r="E2" s="8" t="s">
        <v>39</v>
      </c>
      <c r="F2" s="8" t="s">
        <v>15</v>
      </c>
      <c r="G2" s="8" t="s">
        <v>11</v>
      </c>
      <c r="H2" s="8" t="s">
        <v>32</v>
      </c>
      <c r="I2" s="9">
        <v>9854.2800000000007</v>
      </c>
    </row>
    <row r="3" spans="1:9" s="17" customFormat="1" ht="101.5" x14ac:dyDescent="0.35">
      <c r="A3" s="8" t="s">
        <v>8</v>
      </c>
      <c r="B3" s="8" t="s">
        <v>38</v>
      </c>
      <c r="C3" s="8">
        <v>2018</v>
      </c>
      <c r="D3" s="12">
        <v>43536</v>
      </c>
      <c r="E3" s="8" t="s">
        <v>9</v>
      </c>
      <c r="F3" s="8" t="s">
        <v>15</v>
      </c>
      <c r="G3" s="8" t="s">
        <v>11</v>
      </c>
      <c r="H3" s="8" t="s">
        <v>32</v>
      </c>
      <c r="I3" s="9">
        <v>10088.549999999999</v>
      </c>
    </row>
    <row r="4" spans="1:9" s="17" customFormat="1" ht="101.5" x14ac:dyDescent="0.35">
      <c r="A4" s="8" t="s">
        <v>8</v>
      </c>
      <c r="B4" s="8" t="s">
        <v>38</v>
      </c>
      <c r="C4" s="8">
        <v>2018</v>
      </c>
      <c r="D4" s="12">
        <v>43509</v>
      </c>
      <c r="E4" s="8" t="s">
        <v>9</v>
      </c>
      <c r="F4" s="8" t="s">
        <v>15</v>
      </c>
      <c r="G4" s="8" t="s">
        <v>11</v>
      </c>
      <c r="H4" s="8" t="s">
        <v>32</v>
      </c>
      <c r="I4" s="9">
        <v>10603.71</v>
      </c>
    </row>
    <row r="5" spans="1:9" s="17" customFormat="1" ht="101.5" x14ac:dyDescent="0.35">
      <c r="A5" s="8" t="s">
        <v>36</v>
      </c>
      <c r="B5" s="8" t="s">
        <v>41</v>
      </c>
      <c r="C5" s="8">
        <v>2018</v>
      </c>
      <c r="D5" s="12">
        <v>43454</v>
      </c>
      <c r="E5" s="8" t="s">
        <v>37</v>
      </c>
      <c r="F5" s="8" t="s">
        <v>15</v>
      </c>
      <c r="G5" s="8" t="s">
        <v>11</v>
      </c>
      <c r="H5" s="8" t="s">
        <v>32</v>
      </c>
      <c r="I5" s="9">
        <v>10657.58</v>
      </c>
    </row>
    <row r="6" spans="1:9" s="17" customFormat="1" ht="101.5" x14ac:dyDescent="0.35">
      <c r="A6" s="8" t="s">
        <v>8</v>
      </c>
      <c r="B6" s="8" t="s">
        <v>38</v>
      </c>
      <c r="C6" s="8">
        <v>2018</v>
      </c>
      <c r="D6" s="12">
        <v>43452</v>
      </c>
      <c r="E6" s="8" t="s">
        <v>9</v>
      </c>
      <c r="F6" s="8" t="s">
        <v>15</v>
      </c>
      <c r="G6" s="8" t="s">
        <v>11</v>
      </c>
      <c r="H6" s="8" t="s">
        <v>32</v>
      </c>
      <c r="I6" s="9">
        <v>11682.48</v>
      </c>
    </row>
    <row r="7" spans="1:9" s="17" customFormat="1" ht="101.5" x14ac:dyDescent="0.35">
      <c r="A7" s="8" t="s">
        <v>8</v>
      </c>
      <c r="B7" s="8" t="s">
        <v>38</v>
      </c>
      <c r="C7" s="8">
        <v>2018</v>
      </c>
      <c r="D7" s="12">
        <v>43444</v>
      </c>
      <c r="E7" s="8" t="s">
        <v>9</v>
      </c>
      <c r="F7" s="8" t="s">
        <v>15</v>
      </c>
      <c r="G7" s="8" t="s">
        <v>11</v>
      </c>
      <c r="H7" s="8" t="s">
        <v>32</v>
      </c>
      <c r="I7" s="9">
        <v>12354.21</v>
      </c>
    </row>
    <row r="8" spans="1:9" s="17" customFormat="1" ht="72.5" x14ac:dyDescent="0.35">
      <c r="A8" s="8" t="s">
        <v>8</v>
      </c>
      <c r="B8" s="8" t="s">
        <v>38</v>
      </c>
      <c r="C8" s="8">
        <v>2018</v>
      </c>
      <c r="D8" s="12">
        <v>43402</v>
      </c>
      <c r="E8" s="8" t="s">
        <v>9</v>
      </c>
      <c r="F8" s="8" t="s">
        <v>30</v>
      </c>
      <c r="G8" s="8" t="s">
        <v>31</v>
      </c>
      <c r="H8" s="8" t="s">
        <v>18</v>
      </c>
      <c r="I8" s="9">
        <v>15162.64</v>
      </c>
    </row>
    <row r="9" spans="1:9" s="17" customFormat="1" ht="101.5" x14ac:dyDescent="0.35">
      <c r="A9" s="8" t="s">
        <v>8</v>
      </c>
      <c r="B9" s="8" t="s">
        <v>38</v>
      </c>
      <c r="C9" s="8">
        <v>2018</v>
      </c>
      <c r="D9" s="12">
        <v>43376</v>
      </c>
      <c r="E9" s="8" t="s">
        <v>9</v>
      </c>
      <c r="F9" s="8" t="s">
        <v>15</v>
      </c>
      <c r="G9" s="8" t="s">
        <v>11</v>
      </c>
      <c r="H9" s="8" t="s">
        <v>32</v>
      </c>
      <c r="I9" s="9">
        <v>20230.919999999998</v>
      </c>
    </row>
    <row r="10" spans="1:9" ht="101.5" x14ac:dyDescent="0.35">
      <c r="A10" s="8" t="s">
        <v>8</v>
      </c>
      <c r="B10" s="8" t="s">
        <v>38</v>
      </c>
      <c r="C10" s="8">
        <v>2018</v>
      </c>
      <c r="D10" s="12">
        <v>43332</v>
      </c>
      <c r="E10" s="8" t="s">
        <v>9</v>
      </c>
      <c r="F10" s="8" t="s">
        <v>15</v>
      </c>
      <c r="G10" s="8" t="s">
        <v>11</v>
      </c>
      <c r="H10" s="8" t="s">
        <v>32</v>
      </c>
      <c r="I10" s="9">
        <v>22365.05</v>
      </c>
    </row>
    <row r="11" spans="1:9" ht="58" x14ac:dyDescent="0.35">
      <c r="A11" s="8" t="s">
        <v>8</v>
      </c>
      <c r="B11" s="8" t="s">
        <v>38</v>
      </c>
      <c r="C11" s="8">
        <v>2018</v>
      </c>
      <c r="D11" s="12">
        <v>43308</v>
      </c>
      <c r="E11" s="8" t="s">
        <v>9</v>
      </c>
      <c r="F11" s="8" t="s">
        <v>69</v>
      </c>
      <c r="G11" s="8" t="s">
        <v>70</v>
      </c>
      <c r="H11" s="8" t="s">
        <v>49</v>
      </c>
      <c r="I11" s="9">
        <v>3396.48</v>
      </c>
    </row>
    <row r="12" spans="1:9" ht="116" x14ac:dyDescent="0.35">
      <c r="A12" s="8" t="s">
        <v>36</v>
      </c>
      <c r="B12" s="8" t="s">
        <v>41</v>
      </c>
      <c r="C12" s="8">
        <v>2018</v>
      </c>
      <c r="D12" s="12">
        <v>43283</v>
      </c>
      <c r="E12" s="8" t="s">
        <v>37</v>
      </c>
      <c r="F12" s="8" t="s">
        <v>72</v>
      </c>
      <c r="G12" s="8" t="s">
        <v>67</v>
      </c>
      <c r="H12" s="8" t="s">
        <v>79</v>
      </c>
      <c r="I12" s="9">
        <v>1064513.4099999999</v>
      </c>
    </row>
    <row r="13" spans="1:9" s="17" customFormat="1" ht="275.5" x14ac:dyDescent="0.35">
      <c r="A13" s="8" t="s">
        <v>8</v>
      </c>
      <c r="B13" s="8" t="s">
        <v>38</v>
      </c>
      <c r="C13" s="8">
        <v>2018</v>
      </c>
      <c r="D13" s="12">
        <v>43262</v>
      </c>
      <c r="E13" s="8" t="s">
        <v>9</v>
      </c>
      <c r="F13" s="8" t="s">
        <v>71</v>
      </c>
      <c r="G13" s="8" t="s">
        <v>65</v>
      </c>
      <c r="H13" s="8" t="s">
        <v>80</v>
      </c>
      <c r="I13" s="9">
        <v>1068183.73</v>
      </c>
    </row>
  </sheetData>
  <sheetProtection algorithmName="SHA-512" hashValue="CcnchXAPbXnXRNyFA2Jz3xofUfuIXd63hAy5TKz6iDHvSWDcZBZGhdI0HFlCXQHmByC2FaplYvjgj0RaT/v2iA==" saltValue="yhVkoj8xd/tS698cR437cw==" spinCount="100000" sheet="1" objects="1" scenarios="1" selectLockedCells="1" sort="0" autoFilter="0" selectUnlockedCells="1"/>
  <autoFilter ref="A1:E8">
    <sortState ref="A2:E13">
      <sortCondition descending="1" ref="D1:D8"/>
    </sortState>
  </autoFilter>
  <conditionalFormatting sqref="I2:I8">
    <cfRule type="duplicateValues" dxfId="0" priority="1"/>
  </conditionalFormatting>
  <pageMargins left="0.7" right="0.7" top="0.75" bottom="0.75" header="0.3" footer="0.3"/>
  <pageSetup paperSize="9" orientation="portrait" verticalDpi="0" r:id="rId1"/>
  <customProperties>
    <customPr name="EpmWorksheetKeyString_GU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
  <sheetViews>
    <sheetView zoomScale="85" zoomScaleNormal="85" workbookViewId="0">
      <pane ySplit="1" topLeftCell="A2" activePane="bottomLeft" state="frozen"/>
      <selection pane="bottomLeft" activeCell="E10" sqref="E10"/>
    </sheetView>
  </sheetViews>
  <sheetFormatPr baseColWidth="10" defaultRowHeight="14.5" x14ac:dyDescent="0.35"/>
  <cols>
    <col min="1" max="1" width="12.453125" style="2" customWidth="1"/>
    <col min="2" max="2" width="0.7265625" style="2" hidden="1" customWidth="1"/>
    <col min="3" max="3" width="9.1796875" style="1" bestFit="1" customWidth="1"/>
    <col min="4" max="4" width="11.1796875" style="4" customWidth="1"/>
    <col min="5" max="5" width="16.36328125" style="3" customWidth="1"/>
    <col min="6" max="6" width="76.1796875" customWidth="1"/>
    <col min="7" max="7" width="48.7265625" customWidth="1"/>
    <col min="8" max="8" width="16.26953125" customWidth="1"/>
    <col min="9" max="9" width="14.90625" customWidth="1"/>
  </cols>
  <sheetData>
    <row r="1" spans="1:9" s="1" customFormat="1" ht="35.25" customHeight="1" x14ac:dyDescent="0.35">
      <c r="A1" s="5" t="s">
        <v>0</v>
      </c>
      <c r="B1" s="5" t="s">
        <v>1</v>
      </c>
      <c r="C1" s="5" t="s">
        <v>2</v>
      </c>
      <c r="D1" s="5" t="s">
        <v>10</v>
      </c>
      <c r="E1" s="6" t="s">
        <v>7</v>
      </c>
      <c r="F1" s="5" t="s">
        <v>3</v>
      </c>
      <c r="G1" s="6" t="s">
        <v>5</v>
      </c>
      <c r="H1" s="6" t="s">
        <v>6</v>
      </c>
      <c r="I1" s="6" t="s">
        <v>4</v>
      </c>
    </row>
    <row r="2" spans="1:9" s="11" customFormat="1" ht="101.5" x14ac:dyDescent="0.35">
      <c r="A2" s="8" t="s">
        <v>8</v>
      </c>
      <c r="B2" s="8" t="s">
        <v>38</v>
      </c>
      <c r="C2" s="8">
        <v>2017</v>
      </c>
      <c r="D2" s="12">
        <v>43153</v>
      </c>
      <c r="E2" s="8" t="s">
        <v>9</v>
      </c>
      <c r="F2" s="8" t="s">
        <v>15</v>
      </c>
      <c r="G2" s="8" t="s">
        <v>11</v>
      </c>
      <c r="H2" s="8" t="s">
        <v>29</v>
      </c>
      <c r="I2" s="9">
        <v>27453.03</v>
      </c>
    </row>
    <row r="3" spans="1:9" ht="101.5" x14ac:dyDescent="0.35">
      <c r="A3" s="8" t="s">
        <v>8</v>
      </c>
      <c r="B3" s="8" t="s">
        <v>38</v>
      </c>
      <c r="C3" s="8">
        <v>2017</v>
      </c>
      <c r="D3" s="12">
        <v>43096</v>
      </c>
      <c r="E3" s="8" t="s">
        <v>9</v>
      </c>
      <c r="F3" s="8" t="s">
        <v>27</v>
      </c>
      <c r="G3" s="8" t="s">
        <v>28</v>
      </c>
      <c r="H3" s="8" t="s">
        <v>20</v>
      </c>
      <c r="I3" s="9">
        <v>15406.03</v>
      </c>
    </row>
    <row r="4" spans="1:9" ht="101.5" x14ac:dyDescent="0.35">
      <c r="A4" s="8" t="s">
        <v>8</v>
      </c>
      <c r="B4" s="8" t="s">
        <v>38</v>
      </c>
      <c r="C4" s="8">
        <v>2017</v>
      </c>
      <c r="D4" s="12">
        <v>43089</v>
      </c>
      <c r="E4" s="8" t="s">
        <v>9</v>
      </c>
      <c r="F4" s="8" t="s">
        <v>15</v>
      </c>
      <c r="G4" s="8" t="s">
        <v>11</v>
      </c>
      <c r="H4" s="8" t="s">
        <v>29</v>
      </c>
      <c r="I4" s="9">
        <v>10523.49</v>
      </c>
    </row>
    <row r="5" spans="1:9" ht="275.5" x14ac:dyDescent="0.35">
      <c r="A5" s="8" t="s">
        <v>36</v>
      </c>
      <c r="B5" s="8" t="s">
        <v>41</v>
      </c>
      <c r="C5" s="8">
        <v>2017</v>
      </c>
      <c r="D5" s="12">
        <v>43080</v>
      </c>
      <c r="E5" s="8" t="s">
        <v>37</v>
      </c>
      <c r="F5" s="8" t="s">
        <v>62</v>
      </c>
      <c r="G5" s="8" t="s">
        <v>65</v>
      </c>
      <c r="H5" s="8" t="s">
        <v>81</v>
      </c>
      <c r="I5" s="9">
        <v>1176182.97</v>
      </c>
    </row>
    <row r="6" spans="1:9" ht="101.5" x14ac:dyDescent="0.35">
      <c r="A6" s="8" t="s">
        <v>8</v>
      </c>
      <c r="B6" s="8" t="s">
        <v>38</v>
      </c>
      <c r="C6" s="8">
        <v>2017</v>
      </c>
      <c r="D6" s="12">
        <v>43070</v>
      </c>
      <c r="E6" s="8" t="s">
        <v>9</v>
      </c>
      <c r="F6" s="8" t="s">
        <v>15</v>
      </c>
      <c r="G6" s="8" t="s">
        <v>11</v>
      </c>
      <c r="H6" s="8" t="s">
        <v>29</v>
      </c>
      <c r="I6" s="9">
        <v>10190.42</v>
      </c>
    </row>
    <row r="7" spans="1:9" ht="101.5" x14ac:dyDescent="0.35">
      <c r="A7" s="8" t="s">
        <v>8</v>
      </c>
      <c r="B7" s="8" t="s">
        <v>38</v>
      </c>
      <c r="C7" s="8">
        <v>2017</v>
      </c>
      <c r="D7" s="12">
        <v>43024</v>
      </c>
      <c r="E7" s="8" t="s">
        <v>9</v>
      </c>
      <c r="F7" s="8" t="s">
        <v>15</v>
      </c>
      <c r="G7" s="8" t="s">
        <v>11</v>
      </c>
      <c r="H7" s="8" t="s">
        <v>29</v>
      </c>
      <c r="I7" s="9">
        <v>17342.419999999998</v>
      </c>
    </row>
    <row r="8" spans="1:9" ht="101.5" x14ac:dyDescent="0.35">
      <c r="A8" s="8" t="s">
        <v>8</v>
      </c>
      <c r="B8" s="8" t="s">
        <v>38</v>
      </c>
      <c r="C8" s="8">
        <v>2017</v>
      </c>
      <c r="D8" s="12">
        <v>42956</v>
      </c>
      <c r="E8" s="8" t="s">
        <v>9</v>
      </c>
      <c r="F8" s="8" t="s">
        <v>15</v>
      </c>
      <c r="G8" s="8" t="s">
        <v>11</v>
      </c>
      <c r="H8" s="8" t="s">
        <v>29</v>
      </c>
      <c r="I8" s="9">
        <v>50001.09</v>
      </c>
    </row>
    <row r="9" spans="1:9" ht="145" x14ac:dyDescent="0.35">
      <c r="A9" s="8" t="s">
        <v>36</v>
      </c>
      <c r="B9" s="8" t="s">
        <v>41</v>
      </c>
      <c r="C9" s="8">
        <v>2017</v>
      </c>
      <c r="D9" s="12">
        <v>42935</v>
      </c>
      <c r="E9" s="8" t="s">
        <v>37</v>
      </c>
      <c r="F9" s="8" t="s">
        <v>66</v>
      </c>
      <c r="G9" s="8" t="s">
        <v>67</v>
      </c>
      <c r="H9" s="8" t="s">
        <v>68</v>
      </c>
      <c r="I9" s="9">
        <v>959468.77</v>
      </c>
    </row>
    <row r="10" spans="1:9" s="17" customFormat="1" ht="101.5" x14ac:dyDescent="0.35">
      <c r="A10" s="8" t="s">
        <v>8</v>
      </c>
      <c r="B10" s="8" t="s">
        <v>38</v>
      </c>
      <c r="C10" s="8">
        <v>2017</v>
      </c>
      <c r="D10" s="12">
        <v>42893</v>
      </c>
      <c r="E10" s="8" t="s">
        <v>9</v>
      </c>
      <c r="F10" s="8" t="s">
        <v>15</v>
      </c>
      <c r="G10" s="8" t="s">
        <v>11</v>
      </c>
      <c r="H10" s="8" t="s">
        <v>29</v>
      </c>
      <c r="I10" s="9">
        <v>8673.09</v>
      </c>
    </row>
  </sheetData>
  <sheetProtection algorithmName="SHA-512" hashValue="hz7u2DcSBUh5WNYdRT3h2fa1fd/7GpxCcwBglijEzqruZriNtFP/qmXF8bbyhA7GhMItV8N9F0tr9WEG97ScvQ==" saltValue="ce/7FvatY391J+sd9uOeRQ==" spinCount="100000" sheet="1" objects="1" scenarios="1" selectLockedCells="1" sort="0" autoFilter="0" selectUnlockedCells="1"/>
  <autoFilter ref="A1:I1">
    <sortState ref="A2:I10">
      <sortCondition descending="1" ref="D1"/>
    </sortState>
  </autoFilter>
  <pageMargins left="0.7" right="0.7" top="0.75" bottom="0.75" header="0.3" footer="0.3"/>
  <customProperties>
    <customPr name="EpmWorksheetKeyString_GUID" r:id="rId1"/>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zoomScale="85" zoomScaleNormal="85" workbookViewId="0">
      <pane ySplit="1" topLeftCell="A2" activePane="bottomLeft" state="frozen"/>
      <selection pane="bottomLeft" activeCell="I16" sqref="I2:I16"/>
    </sheetView>
  </sheetViews>
  <sheetFormatPr baseColWidth="10" defaultRowHeight="14.5" x14ac:dyDescent="0.35"/>
  <cols>
    <col min="1" max="1" width="13.1796875" style="2" customWidth="1"/>
    <col min="2" max="2" width="12.36328125" style="2" hidden="1" customWidth="1"/>
    <col min="3" max="3" width="9.1796875" style="1" bestFit="1" customWidth="1"/>
    <col min="4" max="4" width="11.81640625" style="4" customWidth="1"/>
    <col min="5" max="5" width="16.36328125" style="3" customWidth="1"/>
    <col min="6" max="6" width="70.6328125" customWidth="1"/>
    <col min="7" max="7" width="47.6328125" customWidth="1"/>
    <col min="8" max="8" width="16.08984375" customWidth="1"/>
    <col min="9" max="9" width="13.6328125" bestFit="1" customWidth="1"/>
  </cols>
  <sheetData>
    <row r="1" spans="1:9" s="1" customFormat="1" ht="35.25" customHeight="1" x14ac:dyDescent="0.35">
      <c r="A1" s="5" t="s">
        <v>0</v>
      </c>
      <c r="B1" s="5" t="s">
        <v>1</v>
      </c>
      <c r="C1" s="5" t="s">
        <v>2</v>
      </c>
      <c r="D1" s="5" t="s">
        <v>10</v>
      </c>
      <c r="E1" s="6" t="s">
        <v>7</v>
      </c>
      <c r="F1" s="5" t="s">
        <v>3</v>
      </c>
      <c r="G1" s="6" t="s">
        <v>5</v>
      </c>
      <c r="H1" s="6" t="s">
        <v>6</v>
      </c>
      <c r="I1" s="6" t="s">
        <v>4</v>
      </c>
    </row>
    <row r="2" spans="1:9" s="11" customFormat="1" ht="101.5" x14ac:dyDescent="0.35">
      <c r="A2" s="8" t="s">
        <v>8</v>
      </c>
      <c r="B2" s="8" t="s">
        <v>38</v>
      </c>
      <c r="C2" s="8">
        <v>2016</v>
      </c>
      <c r="D2" s="12">
        <v>42835</v>
      </c>
      <c r="E2" s="8" t="s">
        <v>9</v>
      </c>
      <c r="F2" s="8" t="s">
        <v>15</v>
      </c>
      <c r="G2" s="8" t="s">
        <v>11</v>
      </c>
      <c r="H2" s="8" t="s">
        <v>26</v>
      </c>
      <c r="I2" s="9">
        <v>21674.38</v>
      </c>
    </row>
    <row r="3" spans="1:9" ht="101.5" x14ac:dyDescent="0.35">
      <c r="A3" s="8" t="s">
        <v>8</v>
      </c>
      <c r="B3" s="8" t="s">
        <v>38</v>
      </c>
      <c r="C3" s="8">
        <v>2016</v>
      </c>
      <c r="D3" s="12">
        <v>42732</v>
      </c>
      <c r="E3" s="8" t="s">
        <v>9</v>
      </c>
      <c r="F3" s="8" t="s">
        <v>15</v>
      </c>
      <c r="G3" s="8" t="s">
        <v>11</v>
      </c>
      <c r="H3" s="8" t="s">
        <v>26</v>
      </c>
      <c r="I3" s="9">
        <v>7136.22</v>
      </c>
    </row>
    <row r="4" spans="1:9" ht="101.5" x14ac:dyDescent="0.35">
      <c r="A4" s="8" t="s">
        <v>8</v>
      </c>
      <c r="B4" s="8" t="s">
        <v>38</v>
      </c>
      <c r="C4" s="8">
        <v>2016</v>
      </c>
      <c r="D4" s="12">
        <v>42713</v>
      </c>
      <c r="E4" s="8" t="s">
        <v>9</v>
      </c>
      <c r="F4" s="8" t="s">
        <v>15</v>
      </c>
      <c r="G4" s="8" t="s">
        <v>11</v>
      </c>
      <c r="H4" s="8" t="s">
        <v>26</v>
      </c>
      <c r="I4" s="9">
        <v>5611.06</v>
      </c>
    </row>
    <row r="5" spans="1:9" ht="101.5" x14ac:dyDescent="0.35">
      <c r="A5" s="8" t="s">
        <v>8</v>
      </c>
      <c r="B5" s="8" t="s">
        <v>38</v>
      </c>
      <c r="C5" s="8">
        <v>2016</v>
      </c>
      <c r="D5" s="12">
        <v>42713</v>
      </c>
      <c r="E5" s="8" t="s">
        <v>9</v>
      </c>
      <c r="F5" s="8" t="s">
        <v>15</v>
      </c>
      <c r="G5" s="8" t="s">
        <v>11</v>
      </c>
      <c r="H5" s="8" t="s">
        <v>26</v>
      </c>
      <c r="I5" s="9">
        <v>15176.98</v>
      </c>
    </row>
    <row r="6" spans="1:9" ht="87" x14ac:dyDescent="0.35">
      <c r="A6" s="8" t="s">
        <v>36</v>
      </c>
      <c r="B6" s="8" t="s">
        <v>45</v>
      </c>
      <c r="C6" s="8">
        <v>2016</v>
      </c>
      <c r="D6" s="12">
        <v>42698</v>
      </c>
      <c r="E6" s="8" t="s">
        <v>37</v>
      </c>
      <c r="F6" s="8" t="s">
        <v>56</v>
      </c>
      <c r="G6" s="8" t="s">
        <v>57</v>
      </c>
      <c r="H6" s="8" t="s">
        <v>44</v>
      </c>
      <c r="I6" s="9">
        <v>9080.4</v>
      </c>
    </row>
    <row r="7" spans="1:9" ht="87" x14ac:dyDescent="0.35">
      <c r="A7" s="8" t="s">
        <v>8</v>
      </c>
      <c r="B7" s="8" t="s">
        <v>38</v>
      </c>
      <c r="C7" s="8">
        <v>2016</v>
      </c>
      <c r="D7" s="12">
        <v>42678</v>
      </c>
      <c r="E7" s="8" t="s">
        <v>9</v>
      </c>
      <c r="F7" s="8" t="s">
        <v>24</v>
      </c>
      <c r="G7" s="8" t="s">
        <v>25</v>
      </c>
      <c r="H7" s="8" t="s">
        <v>19</v>
      </c>
      <c r="I7" s="9">
        <v>18934.43</v>
      </c>
    </row>
    <row r="8" spans="1:9" ht="101.5" x14ac:dyDescent="0.35">
      <c r="A8" s="8" t="s">
        <v>8</v>
      </c>
      <c r="B8" s="8" t="s">
        <v>38</v>
      </c>
      <c r="C8" s="8">
        <v>2016</v>
      </c>
      <c r="D8" s="12">
        <v>42671</v>
      </c>
      <c r="E8" s="8" t="s">
        <v>9</v>
      </c>
      <c r="F8" s="8" t="s">
        <v>15</v>
      </c>
      <c r="G8" s="8" t="s">
        <v>11</v>
      </c>
      <c r="H8" s="8" t="s">
        <v>26</v>
      </c>
      <c r="I8" s="9">
        <v>34979.4</v>
      </c>
    </row>
    <row r="9" spans="1:9" ht="87" x14ac:dyDescent="0.35">
      <c r="A9" s="8" t="s">
        <v>36</v>
      </c>
      <c r="B9" s="8" t="s">
        <v>40</v>
      </c>
      <c r="C9" s="8">
        <v>2016</v>
      </c>
      <c r="D9" s="12">
        <v>42660</v>
      </c>
      <c r="E9" s="8" t="s">
        <v>37</v>
      </c>
      <c r="F9" s="8" t="s">
        <v>56</v>
      </c>
      <c r="G9" s="8" t="s">
        <v>57</v>
      </c>
      <c r="H9" s="8" t="s">
        <v>44</v>
      </c>
      <c r="I9" s="9">
        <v>9080.4</v>
      </c>
    </row>
    <row r="10" spans="1:9" ht="101.5" x14ac:dyDescent="0.35">
      <c r="A10" s="8" t="s">
        <v>8</v>
      </c>
      <c r="B10" s="8" t="s">
        <v>38</v>
      </c>
      <c r="C10" s="8">
        <v>2016</v>
      </c>
      <c r="D10" s="12">
        <v>42626</v>
      </c>
      <c r="E10" s="8" t="s">
        <v>9</v>
      </c>
      <c r="F10" s="8" t="s">
        <v>15</v>
      </c>
      <c r="G10" s="8" t="s">
        <v>11</v>
      </c>
      <c r="H10" s="8" t="s">
        <v>26</v>
      </c>
      <c r="I10" s="9">
        <v>6201.47</v>
      </c>
    </row>
    <row r="11" spans="1:9" ht="72.5" x14ac:dyDescent="0.35">
      <c r="A11" s="8" t="s">
        <v>36</v>
      </c>
      <c r="B11" s="8" t="s">
        <v>41</v>
      </c>
      <c r="C11" s="8">
        <v>2016</v>
      </c>
      <c r="D11" s="12">
        <v>42621</v>
      </c>
      <c r="E11" s="8" t="s">
        <v>37</v>
      </c>
      <c r="F11" s="8" t="s">
        <v>63</v>
      </c>
      <c r="G11" s="8" t="s">
        <v>55</v>
      </c>
      <c r="H11" s="8" t="s">
        <v>19</v>
      </c>
      <c r="I11" s="9">
        <v>215515.49</v>
      </c>
    </row>
    <row r="12" spans="1:9" ht="101.5" x14ac:dyDescent="0.35">
      <c r="A12" s="8" t="s">
        <v>8</v>
      </c>
      <c r="B12" s="8" t="s">
        <v>38</v>
      </c>
      <c r="C12" s="8">
        <v>2016</v>
      </c>
      <c r="D12" s="12">
        <v>42592</v>
      </c>
      <c r="E12" s="8" t="s">
        <v>9</v>
      </c>
      <c r="F12" s="8" t="s">
        <v>15</v>
      </c>
      <c r="G12" s="8" t="s">
        <v>11</v>
      </c>
      <c r="H12" s="8" t="s">
        <v>26</v>
      </c>
      <c r="I12" s="9">
        <v>6364.54</v>
      </c>
    </row>
    <row r="13" spans="1:9" ht="159.5" x14ac:dyDescent="0.35">
      <c r="A13" s="8" t="s">
        <v>36</v>
      </c>
      <c r="B13" s="8" t="s">
        <v>41</v>
      </c>
      <c r="C13" s="8">
        <v>2016</v>
      </c>
      <c r="D13" s="12">
        <v>42548</v>
      </c>
      <c r="E13" s="8" t="s">
        <v>37</v>
      </c>
      <c r="F13" s="8" t="s">
        <v>64</v>
      </c>
      <c r="G13" s="8" t="s">
        <v>61</v>
      </c>
      <c r="H13" s="8" t="s">
        <v>42</v>
      </c>
      <c r="I13" s="9">
        <v>1694799.83</v>
      </c>
    </row>
    <row r="14" spans="1:9" ht="87" x14ac:dyDescent="0.35">
      <c r="A14" s="8" t="s">
        <v>36</v>
      </c>
      <c r="B14" s="8" t="s">
        <v>45</v>
      </c>
      <c r="C14" s="8">
        <v>2016</v>
      </c>
      <c r="D14" s="12">
        <v>42535</v>
      </c>
      <c r="E14" s="8" t="s">
        <v>37</v>
      </c>
      <c r="F14" s="8" t="s">
        <v>56</v>
      </c>
      <c r="G14" s="8" t="s">
        <v>57</v>
      </c>
      <c r="H14" s="8" t="s">
        <v>44</v>
      </c>
      <c r="I14" s="9">
        <v>45402</v>
      </c>
    </row>
    <row r="15" spans="1:9" ht="87" x14ac:dyDescent="0.35">
      <c r="A15" s="8" t="s">
        <v>36</v>
      </c>
      <c r="B15" s="8" t="s">
        <v>45</v>
      </c>
      <c r="C15" s="8">
        <v>2016</v>
      </c>
      <c r="D15" s="12">
        <v>42472</v>
      </c>
      <c r="E15" s="8" t="s">
        <v>37</v>
      </c>
      <c r="F15" s="8" t="s">
        <v>56</v>
      </c>
      <c r="G15" s="8" t="s">
        <v>57</v>
      </c>
      <c r="H15" s="8" t="s">
        <v>44</v>
      </c>
      <c r="I15" s="9">
        <v>24646.799999999999</v>
      </c>
    </row>
    <row r="16" spans="1:9" ht="72.5" x14ac:dyDescent="0.35">
      <c r="A16" s="8" t="s">
        <v>36</v>
      </c>
      <c r="B16" s="8" t="s">
        <v>41</v>
      </c>
      <c r="C16" s="8">
        <v>2016</v>
      </c>
      <c r="D16" s="12">
        <v>42464</v>
      </c>
      <c r="E16" s="8" t="s">
        <v>37</v>
      </c>
      <c r="F16" s="8" t="s">
        <v>59</v>
      </c>
      <c r="G16" s="8" t="s">
        <v>60</v>
      </c>
      <c r="H16" s="8" t="s">
        <v>43</v>
      </c>
      <c r="I16" s="9">
        <v>164712.99</v>
      </c>
    </row>
  </sheetData>
  <sheetProtection algorithmName="SHA-512" hashValue="D3zCcub2qBE4kPqc9YU23q10RNoA6lbVJQ4SINUt3esEWvosEwKrXU0Mbv4GuVq/6SgzkXEc2qldfg4cAoq5PA==" saltValue="uCgBrDgGOnOOq8uqaJlb3Q==" spinCount="100000" sheet="1" objects="1" scenarios="1" selectLockedCells="1" sort="0" autoFilter="0" selectUnlockedCells="1"/>
  <autoFilter ref="A1:I1">
    <sortState ref="A2:I16">
      <sortCondition descending="1" ref="D1"/>
    </sortState>
  </autoFilter>
  <pageMargins left="0.7" right="0.7" top="0.75" bottom="0.75" header="0.3" footer="0.3"/>
  <customProperties>
    <customPr name="EpmWorksheetKeyString_GUID" r:id="rId1"/>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zoomScale="85" zoomScaleNormal="85" workbookViewId="0">
      <pane ySplit="1" topLeftCell="A16" activePane="bottomLeft" state="frozen"/>
      <selection pane="bottomLeft" activeCell="I16" sqref="I16"/>
    </sheetView>
  </sheetViews>
  <sheetFormatPr baseColWidth="10" defaultRowHeight="14.5" x14ac:dyDescent="0.35"/>
  <cols>
    <col min="1" max="1" width="12.54296875" style="1" customWidth="1"/>
    <col min="2" max="2" width="13" style="1" hidden="1" customWidth="1"/>
    <col min="3" max="3" width="9.26953125" style="1" customWidth="1"/>
    <col min="4" max="4" width="11" style="16" customWidth="1"/>
    <col min="5" max="5" width="16.36328125" style="10" customWidth="1"/>
    <col min="6" max="6" width="74.36328125" style="1" customWidth="1"/>
    <col min="7" max="7" width="47.7265625" style="1" customWidth="1"/>
    <col min="8" max="8" width="16.453125" style="1" bestFit="1" customWidth="1"/>
    <col min="9" max="9" width="14.90625" style="1" customWidth="1"/>
    <col min="10" max="16384" width="10.90625" style="1"/>
  </cols>
  <sheetData>
    <row r="1" spans="1:9" ht="35.25" customHeight="1" x14ac:dyDescent="0.35">
      <c r="A1" s="5" t="s">
        <v>0</v>
      </c>
      <c r="B1" s="5" t="s">
        <v>1</v>
      </c>
      <c r="C1" s="5" t="s">
        <v>2</v>
      </c>
      <c r="D1" s="13" t="s">
        <v>10</v>
      </c>
      <c r="E1" s="6" t="s">
        <v>7</v>
      </c>
      <c r="F1" s="5" t="s">
        <v>3</v>
      </c>
      <c r="G1" s="6" t="s">
        <v>5</v>
      </c>
      <c r="H1" s="6" t="s">
        <v>6</v>
      </c>
      <c r="I1" s="6" t="s">
        <v>4</v>
      </c>
    </row>
    <row r="2" spans="1:9" ht="87" x14ac:dyDescent="0.35">
      <c r="A2" s="8" t="s">
        <v>36</v>
      </c>
      <c r="B2" s="8" t="s">
        <v>45</v>
      </c>
      <c r="C2" s="8">
        <v>2015</v>
      </c>
      <c r="D2" s="12">
        <v>42535</v>
      </c>
      <c r="E2" s="8" t="s">
        <v>37</v>
      </c>
      <c r="F2" s="8" t="s">
        <v>15</v>
      </c>
      <c r="G2" s="8" t="s">
        <v>11</v>
      </c>
      <c r="H2" s="8" t="s">
        <v>21</v>
      </c>
      <c r="I2" s="9">
        <v>6340.97</v>
      </c>
    </row>
    <row r="3" spans="1:9" ht="87" x14ac:dyDescent="0.35">
      <c r="A3" s="8" t="s">
        <v>8</v>
      </c>
      <c r="B3" s="8" t="s">
        <v>38</v>
      </c>
      <c r="C3" s="8">
        <v>2015</v>
      </c>
      <c r="D3" s="12">
        <v>42530</v>
      </c>
      <c r="E3" s="8" t="s">
        <v>9</v>
      </c>
      <c r="F3" s="8" t="s">
        <v>15</v>
      </c>
      <c r="G3" s="8" t="s">
        <v>11</v>
      </c>
      <c r="H3" s="8" t="s">
        <v>21</v>
      </c>
      <c r="I3" s="9">
        <v>6769.2</v>
      </c>
    </row>
    <row r="4" spans="1:9" ht="87" x14ac:dyDescent="0.35">
      <c r="A4" s="8" t="s">
        <v>36</v>
      </c>
      <c r="B4" s="8" t="s">
        <v>41</v>
      </c>
      <c r="C4" s="8">
        <v>2015</v>
      </c>
      <c r="D4" s="12">
        <v>42488</v>
      </c>
      <c r="E4" s="8" t="s">
        <v>37</v>
      </c>
      <c r="F4" s="8" t="s">
        <v>15</v>
      </c>
      <c r="G4" s="8" t="s">
        <v>11</v>
      </c>
      <c r="H4" s="8" t="s">
        <v>21</v>
      </c>
      <c r="I4" s="9">
        <v>7446.57</v>
      </c>
    </row>
    <row r="5" spans="1:9" ht="87" x14ac:dyDescent="0.35">
      <c r="A5" s="8" t="s">
        <v>8</v>
      </c>
      <c r="B5" s="8" t="s">
        <v>38</v>
      </c>
      <c r="C5" s="8">
        <v>2015</v>
      </c>
      <c r="D5" s="12">
        <v>42475</v>
      </c>
      <c r="E5" s="8" t="s">
        <v>9</v>
      </c>
      <c r="F5" s="8" t="s">
        <v>15</v>
      </c>
      <c r="G5" s="8" t="s">
        <v>11</v>
      </c>
      <c r="H5" s="8" t="s">
        <v>21</v>
      </c>
      <c r="I5" s="9">
        <v>5908.08</v>
      </c>
    </row>
    <row r="6" spans="1:9" ht="87" x14ac:dyDescent="0.35">
      <c r="A6" s="8" t="s">
        <v>36</v>
      </c>
      <c r="B6" s="8" t="s">
        <v>41</v>
      </c>
      <c r="C6" s="8">
        <v>2015</v>
      </c>
      <c r="D6" s="12">
        <v>42472</v>
      </c>
      <c r="E6" s="8" t="s">
        <v>37</v>
      </c>
      <c r="F6" s="8" t="s">
        <v>15</v>
      </c>
      <c r="G6" s="8" t="s">
        <v>11</v>
      </c>
      <c r="H6" s="8" t="s">
        <v>21</v>
      </c>
      <c r="I6" s="9">
        <v>6992.63</v>
      </c>
    </row>
    <row r="7" spans="1:9" ht="87" x14ac:dyDescent="0.35">
      <c r="A7" s="8" t="s">
        <v>8</v>
      </c>
      <c r="B7" s="8" t="s">
        <v>38</v>
      </c>
      <c r="C7" s="8">
        <v>2015</v>
      </c>
      <c r="D7" s="12">
        <v>42425</v>
      </c>
      <c r="E7" s="8" t="s">
        <v>9</v>
      </c>
      <c r="F7" s="8" t="s">
        <v>15</v>
      </c>
      <c r="G7" s="8" t="s">
        <v>11</v>
      </c>
      <c r="H7" s="8" t="s">
        <v>21</v>
      </c>
      <c r="I7" s="9">
        <v>5993.82</v>
      </c>
    </row>
    <row r="8" spans="1:9" ht="87" x14ac:dyDescent="0.35">
      <c r="A8" s="8" t="s">
        <v>8</v>
      </c>
      <c r="B8" s="8" t="s">
        <v>38</v>
      </c>
      <c r="C8" s="8">
        <v>2015</v>
      </c>
      <c r="D8" s="12">
        <v>42423</v>
      </c>
      <c r="E8" s="8" t="s">
        <v>9</v>
      </c>
      <c r="F8" s="8" t="s">
        <v>15</v>
      </c>
      <c r="G8" s="8" t="s">
        <v>11</v>
      </c>
      <c r="H8" s="8" t="s">
        <v>21</v>
      </c>
      <c r="I8" s="9">
        <v>6876.68</v>
      </c>
    </row>
    <row r="9" spans="1:9" ht="87" x14ac:dyDescent="0.35">
      <c r="A9" s="8" t="s">
        <v>36</v>
      </c>
      <c r="B9" s="8" t="s">
        <v>41</v>
      </c>
      <c r="C9" s="8">
        <v>2015</v>
      </c>
      <c r="D9" s="12">
        <v>42398</v>
      </c>
      <c r="E9" s="8" t="s">
        <v>37</v>
      </c>
      <c r="F9" s="8" t="s">
        <v>15</v>
      </c>
      <c r="G9" s="8" t="s">
        <v>11</v>
      </c>
      <c r="H9" s="8" t="s">
        <v>21</v>
      </c>
      <c r="I9" s="9">
        <v>5807.7</v>
      </c>
    </row>
    <row r="10" spans="1:9" ht="87" x14ac:dyDescent="0.35">
      <c r="A10" s="8" t="s">
        <v>8</v>
      </c>
      <c r="B10" s="8" t="s">
        <v>38</v>
      </c>
      <c r="C10" s="8">
        <v>2015</v>
      </c>
      <c r="D10" s="12">
        <v>42356</v>
      </c>
      <c r="E10" s="8" t="s">
        <v>9</v>
      </c>
      <c r="F10" s="8" t="s">
        <v>15</v>
      </c>
      <c r="G10" s="8" t="s">
        <v>11</v>
      </c>
      <c r="H10" s="8" t="s">
        <v>21</v>
      </c>
      <c r="I10" s="9">
        <v>6441.35</v>
      </c>
    </row>
    <row r="11" spans="1:9" ht="87" x14ac:dyDescent="0.35">
      <c r="A11" s="8" t="s">
        <v>8</v>
      </c>
      <c r="B11" s="8" t="s">
        <v>38</v>
      </c>
      <c r="C11" s="8">
        <v>2015</v>
      </c>
      <c r="D11" s="12">
        <v>42321</v>
      </c>
      <c r="E11" s="8" t="s">
        <v>9</v>
      </c>
      <c r="F11" s="8" t="s">
        <v>15</v>
      </c>
      <c r="G11" s="8" t="s">
        <v>11</v>
      </c>
      <c r="H11" s="8" t="s">
        <v>21</v>
      </c>
      <c r="I11" s="9">
        <v>6049.69</v>
      </c>
    </row>
    <row r="12" spans="1:9" ht="87" x14ac:dyDescent="0.35">
      <c r="A12" s="8" t="s">
        <v>8</v>
      </c>
      <c r="B12" s="8" t="s">
        <v>38</v>
      </c>
      <c r="C12" s="8">
        <v>2015</v>
      </c>
      <c r="D12" s="12">
        <v>42313</v>
      </c>
      <c r="E12" s="8" t="s">
        <v>9</v>
      </c>
      <c r="F12" s="8" t="s">
        <v>15</v>
      </c>
      <c r="G12" s="8" t="s">
        <v>11</v>
      </c>
      <c r="H12" s="8" t="s">
        <v>21</v>
      </c>
      <c r="I12" s="9">
        <v>6466.18</v>
      </c>
    </row>
    <row r="13" spans="1:9" ht="87" x14ac:dyDescent="0.35">
      <c r="A13" s="8" t="s">
        <v>8</v>
      </c>
      <c r="B13" s="8" t="s">
        <v>38</v>
      </c>
      <c r="C13" s="8">
        <v>2015</v>
      </c>
      <c r="D13" s="12">
        <v>42291</v>
      </c>
      <c r="E13" s="8" t="s">
        <v>9</v>
      </c>
      <c r="F13" s="8" t="s">
        <v>15</v>
      </c>
      <c r="G13" s="8" t="s">
        <v>11</v>
      </c>
      <c r="H13" s="8" t="s">
        <v>21</v>
      </c>
      <c r="I13" s="9">
        <v>6956.42</v>
      </c>
    </row>
    <row r="14" spans="1:9" ht="87" x14ac:dyDescent="0.35">
      <c r="A14" s="8" t="s">
        <v>8</v>
      </c>
      <c r="B14" s="8" t="s">
        <v>38</v>
      </c>
      <c r="C14" s="8">
        <v>2015</v>
      </c>
      <c r="D14" s="12">
        <v>42248</v>
      </c>
      <c r="E14" s="8" t="s">
        <v>9</v>
      </c>
      <c r="F14" s="8" t="s">
        <v>15</v>
      </c>
      <c r="G14" s="8" t="s">
        <v>11</v>
      </c>
      <c r="H14" s="8" t="s">
        <v>21</v>
      </c>
      <c r="I14" s="9">
        <v>7150.01</v>
      </c>
    </row>
    <row r="15" spans="1:9" ht="87" x14ac:dyDescent="0.35">
      <c r="A15" s="8" t="s">
        <v>8</v>
      </c>
      <c r="B15" s="8" t="s">
        <v>38</v>
      </c>
      <c r="C15" s="8">
        <v>2015</v>
      </c>
      <c r="D15" s="12">
        <v>42222</v>
      </c>
      <c r="E15" s="8" t="s">
        <v>9</v>
      </c>
      <c r="F15" s="8" t="s">
        <v>23</v>
      </c>
      <c r="G15" s="8" t="s">
        <v>22</v>
      </c>
      <c r="H15" s="8" t="s">
        <v>35</v>
      </c>
      <c r="I15" s="9">
        <v>15826.85</v>
      </c>
    </row>
    <row r="16" spans="1:9" ht="159.5" x14ac:dyDescent="0.35">
      <c r="A16" s="8" t="s">
        <v>8</v>
      </c>
      <c r="B16" s="8" t="s">
        <v>38</v>
      </c>
      <c r="C16" s="8">
        <v>2015</v>
      </c>
      <c r="D16" s="12">
        <v>42213</v>
      </c>
      <c r="E16" s="8" t="s">
        <v>9</v>
      </c>
      <c r="F16" s="8" t="s">
        <v>50</v>
      </c>
      <c r="G16" s="8" t="s">
        <v>51</v>
      </c>
      <c r="H16" s="8" t="s">
        <v>21</v>
      </c>
      <c r="I16" s="9">
        <v>1632958.1100000008</v>
      </c>
    </row>
    <row r="17" spans="1:9" ht="72.5" x14ac:dyDescent="0.35">
      <c r="A17" s="8" t="s">
        <v>8</v>
      </c>
      <c r="B17" s="8" t="s">
        <v>38</v>
      </c>
      <c r="C17" s="8">
        <v>2015</v>
      </c>
      <c r="D17" s="12">
        <v>42173</v>
      </c>
      <c r="E17" s="8" t="s">
        <v>9</v>
      </c>
      <c r="F17" s="8" t="s">
        <v>53</v>
      </c>
      <c r="G17" s="8" t="s">
        <v>54</v>
      </c>
      <c r="H17" s="8" t="s">
        <v>58</v>
      </c>
      <c r="I17" s="9">
        <v>206147.73</v>
      </c>
    </row>
    <row r="18" spans="1:9" ht="72.5" x14ac:dyDescent="0.35">
      <c r="A18" s="8" t="s">
        <v>8</v>
      </c>
      <c r="B18" s="8" t="s">
        <v>38</v>
      </c>
      <c r="C18" s="8">
        <v>2015</v>
      </c>
      <c r="D18" s="12">
        <v>42118</v>
      </c>
      <c r="E18" s="8" t="s">
        <v>9</v>
      </c>
      <c r="F18" s="8" t="s">
        <v>52</v>
      </c>
      <c r="G18" s="8" t="s">
        <v>55</v>
      </c>
      <c r="H18" s="8" t="s">
        <v>46</v>
      </c>
      <c r="I18" s="9">
        <v>191309.62</v>
      </c>
    </row>
    <row r="19" spans="1:9" ht="87" x14ac:dyDescent="0.35">
      <c r="A19" s="8" t="s">
        <v>8</v>
      </c>
      <c r="B19" s="8" t="s">
        <v>38</v>
      </c>
      <c r="C19" s="8">
        <v>2015</v>
      </c>
      <c r="D19" s="12">
        <v>42117</v>
      </c>
      <c r="E19" s="8" t="s">
        <v>9</v>
      </c>
      <c r="F19" s="8" t="s">
        <v>56</v>
      </c>
      <c r="G19" s="8" t="s">
        <v>57</v>
      </c>
      <c r="H19" s="8" t="s">
        <v>47</v>
      </c>
      <c r="I19" s="9">
        <v>9080.4</v>
      </c>
    </row>
  </sheetData>
  <sheetProtection algorithmName="SHA-512" hashValue="NKeICUKHc17DLE9JXbpuLnZCnagKnkB7TqhxDLkiNh1rEBLh/exdLHZzds1D3mQQMmmBLVQJKdIb/kCUM5WJig==" saltValue="vrFFZk9NC7pRPYGemsPtQg==" spinCount="100000" sheet="1" objects="1" scenarios="1" selectLockedCells="1" sort="0" autoFilter="0" selectUnlockedCells="1"/>
  <autoFilter ref="A1:E19">
    <sortState ref="A2:E19">
      <sortCondition descending="1" ref="D1:D19"/>
    </sortState>
  </autoFilter>
  <pageMargins left="0.7" right="0.7" top="0.75" bottom="0.75" header="0.3" footer="0.3"/>
  <customProperties>
    <customPr name="EpmWorksheetKeyString_GUID" r:id="rId1"/>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2019 (2)</vt:lpstr>
      <vt:lpstr>2019</vt:lpstr>
      <vt:lpstr>2018</vt:lpstr>
      <vt:lpstr>2017</vt:lpstr>
      <vt:lpstr>2016</vt:lpstr>
      <vt:lpstr>2015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Perez Alvarez, Mara</dc:creator>
  <cp:lastModifiedBy>Perez Alvarez, Mara</cp:lastModifiedBy>
  <dcterms:created xsi:type="dcterms:W3CDTF">2019-01-22T18:27:13Z</dcterms:created>
  <dcterms:modified xsi:type="dcterms:W3CDTF">2020-07-28T15:27:24Z</dcterms:modified>
</cp:coreProperties>
</file>